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11760" activeTab="4"/>
  </bookViews>
  <sheets>
    <sheet name="età-anzianità" sheetId="1" r:id="rId1"/>
    <sheet name="modalità assunzione" sheetId="2" r:id="rId2"/>
    <sheet name="Profili proff.li" sheetId="3" r:id="rId3"/>
    <sheet name="CATEGORIE" sheetId="4" r:id="rId4"/>
    <sheet name="storico carriera" sheetId="5" r:id="rId5"/>
  </sheets>
  <definedNames/>
  <calcPr fullCalcOnLoad="1"/>
</workbook>
</file>

<file path=xl/sharedStrings.xml><?xml version="1.0" encoding="utf-8"?>
<sst xmlns="http://schemas.openxmlformats.org/spreadsheetml/2006/main" count="314" uniqueCount="161">
  <si>
    <t>M</t>
  </si>
  <si>
    <t>F</t>
  </si>
  <si>
    <t>meno di 35</t>
  </si>
  <si>
    <t>35-44</t>
  </si>
  <si>
    <t>45-54</t>
  </si>
  <si>
    <t>55-59</t>
  </si>
  <si>
    <t>60-64</t>
  </si>
  <si>
    <t>Totale</t>
  </si>
  <si>
    <t>0-10</t>
  </si>
  <si>
    <t>11-20</t>
  </si>
  <si>
    <t>31-35</t>
  </si>
  <si>
    <t>36-40</t>
  </si>
  <si>
    <t>21-30</t>
  </si>
  <si>
    <t>femmine</t>
  </si>
  <si>
    <t xml:space="preserve">età media </t>
  </si>
  <si>
    <t>maschi</t>
  </si>
  <si>
    <t>percentuale</t>
  </si>
  <si>
    <t>val. assoluti</t>
  </si>
  <si>
    <t>il personale per sesso ed età anagrafica al 30/09/2015</t>
  </si>
  <si>
    <t>Sesso ed anzianità di servizio al 30/09/2015</t>
  </si>
  <si>
    <t>B3</t>
  </si>
  <si>
    <t>D3</t>
  </si>
  <si>
    <t>assistente sociale</t>
  </si>
  <si>
    <t>A</t>
  </si>
  <si>
    <t>C</t>
  </si>
  <si>
    <t>B</t>
  </si>
  <si>
    <t>D</t>
  </si>
  <si>
    <t>Concorso</t>
  </si>
  <si>
    <t>stabilizzazione</t>
  </si>
  <si>
    <t>mobilità</t>
  </si>
  <si>
    <t>concorso x titoli</t>
  </si>
  <si>
    <t>corso concorso</t>
  </si>
  <si>
    <t>Modalità di assunzione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</si>
  <si>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</si>
  <si>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</si>
  <si>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</si>
  <si>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</si>
  <si>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</si>
  <si>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</si>
  <si>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</si>
  <si>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</si>
  <si>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</si>
  <si>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</si>
  <si>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b6</t>
  </si>
  <si>
    <t>b7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</si>
  <si>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</si>
  <si>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</si>
  <si>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</si>
  <si>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</si>
  <si>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</si>
  <si>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</si>
  <si>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</si>
  <si>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</si>
  <si>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</si>
  <si>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</si>
  <si>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d6</t>
  </si>
  <si>
    <t>MASCHI</t>
  </si>
  <si>
    <t>FEMMINE</t>
  </si>
  <si>
    <t>TOTALE</t>
  </si>
  <si>
    <t>Maschi</t>
  </si>
  <si>
    <t>totale</t>
  </si>
  <si>
    <t>tot</t>
  </si>
  <si>
    <t xml:space="preserve">b5 </t>
  </si>
  <si>
    <t xml:space="preserve">b6 </t>
  </si>
  <si>
    <t xml:space="preserve">b7 </t>
  </si>
  <si>
    <t>Femmine</t>
  </si>
  <si>
    <t>% sul tot del pers</t>
  </si>
  <si>
    <t>Personale al massimo della categoria In % su tutto il presonale</t>
  </si>
  <si>
    <t>Inquadramento all'assunzione</t>
  </si>
  <si>
    <t>Inquadramento attuale</t>
  </si>
  <si>
    <t>concorso ex 285</t>
  </si>
  <si>
    <t>Collocamento</t>
  </si>
  <si>
    <t>Prova x stab. Precari 77</t>
  </si>
  <si>
    <t>Addetti alla Vigilanza</t>
  </si>
  <si>
    <t>Cat</t>
  </si>
  <si>
    <t>Collaboratore amministrativo</t>
  </si>
  <si>
    <t>Collaboratore tecnico</t>
  </si>
  <si>
    <t>Dirigenti</t>
  </si>
  <si>
    <t>Elettricista</t>
  </si>
  <si>
    <t>Esecutore</t>
  </si>
  <si>
    <t>Funzionari amministrativi</t>
  </si>
  <si>
    <t>Funzionari tecnici</t>
  </si>
  <si>
    <t>Idraulici</t>
  </si>
  <si>
    <t>Insegnanti</t>
  </si>
  <si>
    <t>Istruttore informatico</t>
  </si>
  <si>
    <t>Istruttore amministrativo</t>
  </si>
  <si>
    <t>Istruttore contabile</t>
  </si>
  <si>
    <t>Istruttore direttivo amm.vo</t>
  </si>
  <si>
    <t>Istruttore direttivo informatico</t>
  </si>
  <si>
    <t>Istruttore direttivo tecnico</t>
  </si>
  <si>
    <t>Istruttore tecnico</t>
  </si>
  <si>
    <t>messi</t>
  </si>
  <si>
    <t>necrofori</t>
  </si>
  <si>
    <t>Operaio professionale</t>
  </si>
  <si>
    <t>Operatore tecnico</t>
  </si>
  <si>
    <t>Operatore d'ufficio</t>
  </si>
  <si>
    <t>Psicologi</t>
  </si>
  <si>
    <t>Tot.</t>
  </si>
  <si>
    <t>Profilo proff.le</t>
  </si>
  <si>
    <t>Istruttore Direttivo di vigilanza</t>
  </si>
  <si>
    <t>Operai</t>
  </si>
  <si>
    <t>Collaboratori amm.vi</t>
  </si>
  <si>
    <t>Esecutori</t>
  </si>
  <si>
    <t>Collab. D'ufficio</t>
  </si>
  <si>
    <t>Ass. socilai e psicologi</t>
  </si>
  <si>
    <t>Vigili urbani</t>
  </si>
  <si>
    <t>Istruttori tec e informatici</t>
  </si>
  <si>
    <t>Istruttori contabili</t>
  </si>
  <si>
    <t>Funzionari e ist.dir amministrativi</t>
  </si>
  <si>
    <t>Istruttori amm.vi</t>
  </si>
  <si>
    <t>Funzionari e ist.dir tecnici e inform.co</t>
  </si>
  <si>
    <t>Ist.direttivi di viglilanza</t>
  </si>
  <si>
    <t>Operai e necrofori</t>
  </si>
  <si>
    <t>coll.e ausiliari amm.vi</t>
  </si>
  <si>
    <t>Ass.sociali e psicologi</t>
  </si>
  <si>
    <t>Ist direttivi di vigilanza</t>
  </si>
  <si>
    <t>Istruttori Amm.vi e contabili</t>
  </si>
  <si>
    <t>Area tecnica</t>
  </si>
  <si>
    <t>Area vigilanza</t>
  </si>
  <si>
    <t>Area sociale ed.</t>
  </si>
  <si>
    <t>Macro aree</t>
  </si>
  <si>
    <t>Distribuzione del personale per macro area rispetto al profilo di appartenenza</t>
  </si>
  <si>
    <t>Area amministrativa ec.finanziaria</t>
  </si>
  <si>
    <t>Personale per profilo professionale e categoria 30/09/2015 val. ass</t>
  </si>
  <si>
    <t>Dirigenti*</t>
  </si>
  <si>
    <t>*Un dirigente F è acontratto det.</t>
  </si>
  <si>
    <t>Valori percentuali</t>
  </si>
  <si>
    <t>Il personale per categoria al 30/09/2015 val. ass.</t>
  </si>
  <si>
    <t>confrontato con la macro-categoria posseduta attualmente</t>
  </si>
  <si>
    <t>Maschi atuale</t>
  </si>
  <si>
    <t>Femmine all'assunzione</t>
  </si>
  <si>
    <t>Femmine attuale</t>
  </si>
  <si>
    <t>Maschi all'assunzione</t>
  </si>
  <si>
    <t>Personale ancora in servizio inquadrato secondo la macro-categoria attribuibile all'assunzione</t>
  </si>
  <si>
    <t>cat A</t>
  </si>
  <si>
    <t>personale ausiliario TITOLO di acceso scuola dell'obbligo</t>
  </si>
  <si>
    <t>cat. B</t>
  </si>
  <si>
    <t>cat. C</t>
  </si>
  <si>
    <t xml:space="preserve">istruttori </t>
  </si>
  <si>
    <t>personale qulificato e/o specializzato (video terminalisti, collaboratori, operai spec. Ecc…) accesso con diploma e/o scuola obbligo</t>
  </si>
  <si>
    <t>impiegati amm.vi, ragionieri, geometri, vigili uebani ecc… accesso con diploma</t>
  </si>
  <si>
    <t>cat. D</t>
  </si>
  <si>
    <t>Istruttori direttivi con TITOLO di accesso laurea</t>
  </si>
  <si>
    <t>cat. D3</t>
  </si>
  <si>
    <t>Funzionari ex ottave qulifiche accesso laurea</t>
  </si>
  <si>
    <t>cat. B3</t>
  </si>
  <si>
    <t>specializzati accesso diploma</t>
  </si>
  <si>
    <t xml:space="preserve">all'interno di ogni categoria è possibile, attraverso un sistema di valutazione interno, progredire fino al raggiungimento del </t>
  </si>
  <si>
    <t xml:space="preserve">Per quella interna spesso l'anzianità sopperisce al titolo di studio necessario per l'accesso dall'esterno, </t>
  </si>
  <si>
    <t>pertanto è sufficiente, per chi viene dall'interno il titolo immediatamente inferiore, laurea=diploma</t>
  </si>
  <si>
    <t>massimo possibile per la categiria di appartenenza. Questa tipologia di progressione e detta ORIZZONTALE</t>
  </si>
  <si>
    <t>appunto perché avviene nella categoria</t>
  </si>
  <si>
    <t>Per passare da una categoria all'altra, progressione VERTICALE, è necessario sostenere una selezione interna e/o esterna</t>
  </si>
  <si>
    <t>NOTE:</t>
  </si>
  <si>
    <t>LE CATEGORIE</t>
  </si>
  <si>
    <t>al 30/09/2015</t>
  </si>
  <si>
    <r>
      <t xml:space="preserve">d6 </t>
    </r>
    <r>
      <rPr>
        <i/>
        <sz val="10"/>
        <rFont val="Arial"/>
        <family val="2"/>
      </rPr>
      <t>prov</t>
    </r>
    <r>
      <rPr>
        <b/>
        <sz val="10"/>
        <rFont val="Arial"/>
        <family val="2"/>
      </rPr>
      <t xml:space="preserve"> D3</t>
    </r>
  </si>
  <si>
    <t>esclusa la dirigenza</t>
  </si>
  <si>
    <t>prov. B£</t>
  </si>
  <si>
    <t>valori percentuali</t>
  </si>
  <si>
    <t>valori assoluti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</si>
</sst>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1.25"/>
      <name val="Arial"/>
      <family val="0"/>
    </font>
    <font>
      <i/>
      <sz val="10"/>
      <name val="Arial"/>
      <family val="2"/>
    </font>
    <font>
      <sz val="9.25"/>
      <name val="Arial"/>
      <family val="0"/>
    </font>
    <font>
      <b/>
      <sz val="9.25"/>
      <name val="Arial"/>
      <family val="0"/>
    </font>
    <font>
      <b/>
      <sz val="9.5"/>
      <name val="Arial"/>
      <family val="0"/>
    </font>
    <font>
      <b/>
      <sz val="11"/>
      <name val="Arial"/>
      <family val="0"/>
    </font>
    <font>
      <b/>
      <sz val="8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10" fillId="0" borderId="0" xfId="0" applyFont="1" applyAlignment="1">
      <alignment/>
    </xf>
    <xf numFmtId="0" fontId="10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3" xfId="0" applyFill="1" applyBorder="1" applyAlignment="1">
      <alignment/>
    </xf>
    <xf numFmtId="0" fontId="11" fillId="0" borderId="0" xfId="0" applyFont="1" applyAlignment="1">
      <alignment wrapText="1"/>
    </xf>
    <xf numFmtId="0" fontId="1" fillId="0" borderId="3" xfId="0" applyFont="1" applyBorder="1" applyAlignment="1">
      <alignment/>
    </xf>
    <xf numFmtId="1" fontId="0" fillId="0" borderId="1" xfId="0" applyNumberFormat="1" applyBorder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1" fillId="6" borderId="7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8" xfId="0" applyFill="1" applyBorder="1" applyAlignment="1">
      <alignment/>
    </xf>
    <xf numFmtId="0" fontId="1" fillId="6" borderId="7" xfId="0" applyFont="1" applyFill="1" applyBorder="1" applyAlignment="1">
      <alignment/>
    </xf>
    <xf numFmtId="0" fontId="1" fillId="6" borderId="9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2" fontId="0" fillId="3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1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6" borderId="13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1" fillId="6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il personale per età anagrafica 30/09/2015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'età-anzianità'!$B$17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'età-anzianità'!$A$18:$A$22</c:f>
              <c:strCache/>
            </c:strRef>
          </c:cat>
          <c:val>
            <c:numRef>
              <c:f>'età-anzianità'!$B$18:$B$22</c:f>
              <c:numCache/>
            </c:numRef>
          </c:val>
        </c:ser>
        <c:ser>
          <c:idx val="1"/>
          <c:order val="1"/>
          <c:tx>
            <c:strRef>
              <c:f>'età-anzianità'!$C$17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'età-anzianità'!$A$18:$A$22</c:f>
              <c:strCache/>
            </c:strRef>
          </c:cat>
          <c:val>
            <c:numRef>
              <c:f>'età-anzianità'!$C$18:$C$22</c:f>
              <c:numCache/>
            </c:numRef>
          </c:val>
        </c:ser>
        <c:ser>
          <c:idx val="2"/>
          <c:order val="2"/>
          <c:tx>
            <c:strRef>
              <c:f>'età-anzianità'!$D$17</c:f>
              <c:strCache>
                <c:ptCount val="1"/>
                <c:pt idx="0">
                  <c:v>Totale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'età-anzianità'!$A$18:$A$22</c:f>
              <c:strCache/>
            </c:strRef>
          </c:cat>
          <c:val>
            <c:numRef>
              <c:f>'età-anzianità'!$D$18:$D$22</c:f>
              <c:numCache/>
            </c:numRef>
          </c:val>
        </c:ser>
        <c:axId val="64147806"/>
        <c:axId val="40459343"/>
      </c:barChart>
      <c:catAx>
        <c:axId val="6414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59343"/>
        <c:crosses val="autoZero"/>
        <c:auto val="1"/>
        <c:lblOffset val="100"/>
        <c:noMultiLvlLbl val="0"/>
      </c:catAx>
      <c:valAx>
        <c:axId val="40459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478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anzianità di servizio al 30/09/2015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'età-anzianità'!$B$33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'età-anzianità'!$A$34:$A$38</c:f>
              <c:strCache/>
            </c:strRef>
          </c:cat>
          <c:val>
            <c:numRef>
              <c:f>'età-anzianità'!$B$34:$B$38</c:f>
              <c:numCache/>
            </c:numRef>
          </c:val>
        </c:ser>
        <c:ser>
          <c:idx val="1"/>
          <c:order val="1"/>
          <c:tx>
            <c:strRef>
              <c:f>'età-anzianità'!$C$33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'età-anzianità'!$A$34:$A$38</c:f>
              <c:strCache/>
            </c:strRef>
          </c:cat>
          <c:val>
            <c:numRef>
              <c:f>'età-anzianità'!$C$34:$C$38</c:f>
              <c:numCache/>
            </c:numRef>
          </c:val>
        </c:ser>
        <c:ser>
          <c:idx val="2"/>
          <c:order val="2"/>
          <c:tx>
            <c:strRef>
              <c:f>'età-anzianità'!$D$33</c:f>
              <c:strCache>
                <c:ptCount val="1"/>
                <c:pt idx="0">
                  <c:v>Totale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'età-anzianità'!$A$34:$A$38</c:f>
              <c:strCache/>
            </c:strRef>
          </c:cat>
          <c:val>
            <c:numRef>
              <c:f>'età-anzianità'!$D$34:$D$38</c:f>
              <c:numCache/>
            </c:numRef>
          </c:val>
        </c:ser>
        <c:axId val="28589768"/>
        <c:axId val="55981321"/>
      </c:barChart>
      <c:catAx>
        <c:axId val="2858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81321"/>
        <c:crosses val="autoZero"/>
        <c:auto val="1"/>
        <c:lblOffset val="100"/>
        <c:noMultiLvlLbl val="0"/>
      </c:catAx>
      <c:valAx>
        <c:axId val="559813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897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sesso e profili proff.li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'Profili proff.li'!$B$52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'Profili proff.li'!$A$53:$A$63</c:f>
              <c:strCache/>
            </c:strRef>
          </c:cat>
          <c:val>
            <c:numRef>
              <c:f>'Profili proff.li'!$B$53:$B$63</c:f>
              <c:numCache/>
            </c:numRef>
          </c:val>
        </c:ser>
        <c:ser>
          <c:idx val="1"/>
          <c:order val="1"/>
          <c:tx>
            <c:strRef>
              <c:f>'Profili proff.li'!$C$52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'Profili proff.li'!$A$53:$A$63</c:f>
              <c:strCache/>
            </c:strRef>
          </c:cat>
          <c:val>
            <c:numRef>
              <c:f>'Profili proff.li'!$C$53:$C$63</c:f>
              <c:numCache/>
            </c:numRef>
          </c:val>
        </c:ser>
        <c:axId val="34069842"/>
        <c:axId val="38193123"/>
      </c:barChart>
      <c:catAx>
        <c:axId val="3406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93123"/>
        <c:crosses val="autoZero"/>
        <c:auto val="1"/>
        <c:lblOffset val="100"/>
        <c:noMultiLvlLbl val="0"/>
      </c:catAx>
      <c:valAx>
        <c:axId val="381931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69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il personale distribuito per macro aree professionali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'Profili proff.li'!$B$74</c:f>
              <c:strCache>
                <c:ptCount val="1"/>
                <c:pt idx="0">
                  <c:v>M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'Profili proff.li'!$A$75:$A$78</c:f>
              <c:strCache/>
            </c:strRef>
          </c:cat>
          <c:val>
            <c:numRef>
              <c:f>'Profili proff.li'!$B$75:$B$78</c:f>
              <c:numCache/>
            </c:numRef>
          </c:val>
        </c:ser>
        <c:ser>
          <c:idx val="1"/>
          <c:order val="1"/>
          <c:tx>
            <c:strRef>
              <c:f>'Profili proff.li'!$C$74</c:f>
              <c:strCache>
                <c:ptCount val="1"/>
                <c:pt idx="0">
                  <c:v>F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'Profili proff.li'!$A$75:$A$78</c:f>
              <c:strCache/>
            </c:strRef>
          </c:cat>
          <c:val>
            <c:numRef>
              <c:f>'Profili proff.li'!$C$75:$C$78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sesso e categoria 30/09/2015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CATEGORIE!$B$45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CATEGORIE!$A$46:$A$51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B3</c:v>
                </c:pt>
                <c:pt idx="3">
                  <c:v>C</c:v>
                </c:pt>
                <c:pt idx="4">
                  <c:v>D</c:v>
                </c:pt>
                <c:pt idx="5">
                  <c:v>D3</c:v>
                </c:pt>
              </c:strCache>
            </c:strRef>
          </c:cat>
          <c:val>
            <c:numRef>
              <c:f>CATEGORIE!$B$46:$B$51</c:f>
              <c:numCache>
                <c:ptCount val="6"/>
                <c:pt idx="0">
                  <c:v>3</c:v>
                </c:pt>
                <c:pt idx="1">
                  <c:v>12</c:v>
                </c:pt>
                <c:pt idx="2">
                  <c:v>11</c:v>
                </c:pt>
                <c:pt idx="3">
                  <c:v>31</c:v>
                </c:pt>
                <c:pt idx="4">
                  <c:v>11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strRef>
              <c:f>CATEGORIE!$C$45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CATEGORIE!$A$46:$A$51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B3</c:v>
                </c:pt>
                <c:pt idx="3">
                  <c:v>C</c:v>
                </c:pt>
                <c:pt idx="4">
                  <c:v>D</c:v>
                </c:pt>
                <c:pt idx="5">
                  <c:v>D3</c:v>
                </c:pt>
              </c:strCache>
            </c:strRef>
          </c:cat>
          <c:val>
            <c:numRef>
              <c:f>CATEGORIE!$C$46:$C$51</c:f>
              <c:numCache>
                <c:ptCount val="6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50</c:v>
                </c:pt>
                <c:pt idx="4">
                  <c:v>17</c:v>
                </c:pt>
                <c:pt idx="5">
                  <c:v>2</c:v>
                </c:pt>
              </c:numCache>
            </c:numRef>
          </c:val>
        </c:ser>
        <c:axId val="8193788"/>
        <c:axId val="6635229"/>
      </c:barChart>
      <c:catAx>
        <c:axId val="819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5229"/>
        <c:crosses val="autoZero"/>
        <c:auto val="1"/>
        <c:lblOffset val="100"/>
        <c:noMultiLvlLbl val="0"/>
      </c:catAx>
      <c:valAx>
        <c:axId val="66352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937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sesso e categorie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CATEGORIE!$C$55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CATEGORIE!$A$56:$A$81</c:f>
              <c:strCache/>
            </c:strRef>
          </c:cat>
          <c:val>
            <c:numRef>
              <c:f>CATEGORIE!$C$56:$C$81</c:f>
              <c:numCache/>
            </c:numRef>
          </c:val>
        </c:ser>
        <c:ser>
          <c:idx val="2"/>
          <c:order val="1"/>
          <c:tx>
            <c:strRef>
              <c:f>CATEGORIE!$D$55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CATEGORIE!$A$56:$A$81</c:f>
              <c:strCache/>
            </c:strRef>
          </c:cat>
          <c:val>
            <c:numRef>
              <c:f>CATEGORIE!$D$56:$D$81</c:f>
              <c:numCache/>
            </c:numRef>
          </c:val>
        </c:ser>
        <c:axId val="59717062"/>
        <c:axId val="582647"/>
      </c:barChart>
      <c:catAx>
        <c:axId val="5971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82647"/>
        <c:crosses val="autoZero"/>
        <c:auto val="1"/>
        <c:lblOffset val="100"/>
        <c:noMultiLvlLbl val="0"/>
      </c:catAx>
      <c:valAx>
        <c:axId val="582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17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personale al massimo della prpria categoria e non più progredibile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CATEGORIE!$B$85</c:f>
              <c:strCache>
                <c:ptCount val="1"/>
                <c:pt idx="0">
                  <c:v>Totale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CATEGORIE!$A$86:$A$89</c:f>
              <c:strCache/>
            </c:strRef>
          </c:cat>
          <c:val>
            <c:numRef>
              <c:f>CATEGORIE!$B$86:$B$89</c:f>
              <c:numCache/>
            </c:numRef>
          </c:val>
        </c:ser>
        <c:ser>
          <c:idx val="1"/>
          <c:order val="1"/>
          <c:tx>
            <c:strRef>
              <c:f>CATEGORIE!$C$85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CATEGORIE!$A$86:$A$89</c:f>
              <c:strCache/>
            </c:strRef>
          </c:cat>
          <c:val>
            <c:numRef>
              <c:f>CATEGORIE!$C$86:$C$89</c:f>
              <c:numCache/>
            </c:numRef>
          </c:val>
        </c:ser>
        <c:ser>
          <c:idx val="2"/>
          <c:order val="2"/>
          <c:tx>
            <c:strRef>
              <c:f>CATEGORIE!$D$85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CATEGORIE!$A$86:$A$89</c:f>
              <c:strCache/>
            </c:strRef>
          </c:cat>
          <c:val>
            <c:numRef>
              <c:f>CATEGORIE!$D$86:$D$89</c:f>
              <c:numCache/>
            </c:numRef>
          </c:val>
        </c:ser>
        <c:gapWidth val="100"/>
        <c:axId val="5243824"/>
        <c:axId val="47194417"/>
      </c:barChart>
      <c:catAx>
        <c:axId val="5243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94417"/>
        <c:crosses val="autoZero"/>
        <c:auto val="1"/>
        <c:lblOffset val="100"/>
        <c:noMultiLvlLbl val="0"/>
      </c:catAx>
      <c:valAx>
        <c:axId val="47194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38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percentuale del personale al max di categoria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CATEGORIE!$A$93:$A$96</c:f>
              <c:strCache/>
            </c:strRef>
          </c:cat>
          <c:val>
            <c:numRef>
              <c:f>CATEGORIE!$B$93:$B$96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'storico carriera'!$B$7</c:f>
              <c:strCache>
                <c:ptCount val="1"/>
                <c:pt idx="0">
                  <c:v>Maschi all'assunzione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'storico carriera'!$A$8:$A$13</c:f>
              <c:strCache/>
            </c:strRef>
          </c:cat>
          <c:val>
            <c:numRef>
              <c:f>'storico carriera'!$B$8:$B$13</c:f>
              <c:numCache/>
            </c:numRef>
          </c:val>
        </c:ser>
        <c:ser>
          <c:idx val="2"/>
          <c:order val="1"/>
          <c:tx>
            <c:strRef>
              <c:f>'storico carriera'!$C$7</c:f>
              <c:strCache>
                <c:ptCount val="1"/>
                <c:pt idx="0">
                  <c:v>Femmine all'assunzione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'storico carriera'!$A$8:$A$13</c:f>
              <c:strCache/>
            </c:strRef>
          </c:cat>
          <c:val>
            <c:numRef>
              <c:f>'storico carriera'!$C$8:$C$13</c:f>
              <c:numCache/>
            </c:numRef>
          </c:val>
        </c:ser>
        <c:ser>
          <c:idx val="3"/>
          <c:order val="2"/>
          <c:tx>
            <c:strRef>
              <c:f>'storico carriera'!$D$7</c:f>
              <c:strCache>
                <c:ptCount val="1"/>
                <c:pt idx="0">
                  <c:v>Maschi atuale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'storico carriera'!$A$8:$A$13</c:f>
              <c:strCache/>
            </c:strRef>
          </c:cat>
          <c:val>
            <c:numRef>
              <c:f>'storico carriera'!$D$8:$D$13</c:f>
              <c:numCache/>
            </c:numRef>
          </c:val>
        </c:ser>
        <c:ser>
          <c:idx val="1"/>
          <c:order val="3"/>
          <c:tx>
            <c:strRef>
              <c:f>'storico carriera'!$E$7</c:f>
              <c:strCache>
                <c:ptCount val="1"/>
                <c:pt idx="0">
                  <c:v>Femmine attuale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'storico carriera'!$A$8:$A$13</c:f>
              <c:strCache/>
            </c:strRef>
          </c:cat>
          <c:val>
            <c:numRef>
              <c:f>'storico carriera'!$E$8:$E$13</c:f>
              <c:numCache/>
            </c:numRef>
          </c:val>
        </c:ser>
        <c:axId val="22096570"/>
        <c:axId val="64651403"/>
      </c:barChart>
      <c:catAx>
        <c:axId val="22096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51403"/>
        <c:crosses val="autoZero"/>
        <c:auto val="1"/>
        <c:lblOffset val="100"/>
        <c:noMultiLvlLbl val="0"/>
      </c:catAx>
      <c:valAx>
        <c:axId val="646514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96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8</xdr:row>
      <xdr:rowOff>9525</xdr:rowOff>
    </xdr:from>
    <xdr:to>
      <xdr:col>14</xdr:col>
      <xdr:colOff>180975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5314950" y="1971675"/>
        <a:ext cx="39624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495300</xdr:colOff>
      <xdr:row>23</xdr:row>
      <xdr:rowOff>200025</xdr:rowOff>
    </xdr:from>
    <xdr:to>
      <xdr:col>14</xdr:col>
      <xdr:colOff>190500</xdr:colOff>
      <xdr:row>40</xdr:row>
      <xdr:rowOff>95250</xdr:rowOff>
    </xdr:to>
    <xdr:graphicFrame>
      <xdr:nvGraphicFramePr>
        <xdr:cNvPr id="2" name="Chart 2"/>
        <xdr:cNvGraphicFramePr/>
      </xdr:nvGraphicFramePr>
      <xdr:xfrm>
        <a:off x="5324475" y="4686300"/>
        <a:ext cx="39624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32</xdr:row>
      <xdr:rowOff>19050</xdr:rowOff>
    </xdr:from>
    <xdr:to>
      <xdr:col>16</xdr:col>
      <xdr:colOff>133350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4695825" y="5229225"/>
        <a:ext cx="68675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59</xdr:row>
      <xdr:rowOff>104775</xdr:rowOff>
    </xdr:from>
    <xdr:to>
      <xdr:col>13</xdr:col>
      <xdr:colOff>419100</xdr:colOff>
      <xdr:row>74</xdr:row>
      <xdr:rowOff>66675</xdr:rowOff>
    </xdr:to>
    <xdr:graphicFrame>
      <xdr:nvGraphicFramePr>
        <xdr:cNvPr id="2" name="Chart 3"/>
        <xdr:cNvGraphicFramePr/>
      </xdr:nvGraphicFramePr>
      <xdr:xfrm>
        <a:off x="4972050" y="9686925"/>
        <a:ext cx="50482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19</xdr:row>
      <xdr:rowOff>47625</xdr:rowOff>
    </xdr:from>
    <xdr:to>
      <xdr:col>14</xdr:col>
      <xdr:colOff>419100</xdr:colOff>
      <xdr:row>37</xdr:row>
      <xdr:rowOff>142875</xdr:rowOff>
    </xdr:to>
    <xdr:graphicFrame>
      <xdr:nvGraphicFramePr>
        <xdr:cNvPr id="1" name="Chart 2"/>
        <xdr:cNvGraphicFramePr/>
      </xdr:nvGraphicFramePr>
      <xdr:xfrm>
        <a:off x="4286250" y="3124200"/>
        <a:ext cx="46672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55</xdr:row>
      <xdr:rowOff>9525</xdr:rowOff>
    </xdr:from>
    <xdr:to>
      <xdr:col>17</xdr:col>
      <xdr:colOff>504825</xdr:colOff>
      <xdr:row>75</xdr:row>
      <xdr:rowOff>142875</xdr:rowOff>
    </xdr:to>
    <xdr:graphicFrame>
      <xdr:nvGraphicFramePr>
        <xdr:cNvPr id="2" name="Chart 3"/>
        <xdr:cNvGraphicFramePr/>
      </xdr:nvGraphicFramePr>
      <xdr:xfrm>
        <a:off x="3400425" y="8915400"/>
        <a:ext cx="74676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438150</xdr:colOff>
      <xdr:row>80</xdr:row>
      <xdr:rowOff>57150</xdr:rowOff>
    </xdr:from>
    <xdr:to>
      <xdr:col>14</xdr:col>
      <xdr:colOff>57150</xdr:colOff>
      <xdr:row>96</xdr:row>
      <xdr:rowOff>114300</xdr:rowOff>
    </xdr:to>
    <xdr:graphicFrame>
      <xdr:nvGraphicFramePr>
        <xdr:cNvPr id="3" name="Chart 4"/>
        <xdr:cNvGraphicFramePr/>
      </xdr:nvGraphicFramePr>
      <xdr:xfrm>
        <a:off x="3486150" y="13011150"/>
        <a:ext cx="510540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495300</xdr:colOff>
      <xdr:row>97</xdr:row>
      <xdr:rowOff>95250</xdr:rowOff>
    </xdr:from>
    <xdr:to>
      <xdr:col>14</xdr:col>
      <xdr:colOff>95250</xdr:colOff>
      <xdr:row>113</xdr:row>
      <xdr:rowOff>133350</xdr:rowOff>
    </xdr:to>
    <xdr:graphicFrame>
      <xdr:nvGraphicFramePr>
        <xdr:cNvPr id="4" name="Chart 5"/>
        <xdr:cNvGraphicFramePr/>
      </xdr:nvGraphicFramePr>
      <xdr:xfrm>
        <a:off x="3543300" y="15801975"/>
        <a:ext cx="508635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942975</xdr:colOff>
      <xdr:row>16</xdr:row>
      <xdr:rowOff>85725</xdr:rowOff>
    </xdr:from>
    <xdr:to>
      <xdr:col>14</xdr:col>
      <xdr:colOff>552450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3552825" y="29146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workbookViewId="0" topLeftCell="A1">
      <selection activeCell="G36" sqref="G36"/>
    </sheetView>
  </sheetViews>
  <sheetFormatPr defaultColWidth="9.140625" defaultRowHeight="12.75"/>
  <cols>
    <col min="1" max="1" width="17.57421875" style="0" customWidth="1"/>
  </cols>
  <sheetData>
    <row r="2" spans="1:2" ht="20.25">
      <c r="A2" s="6" t="s">
        <v>14</v>
      </c>
      <c r="B2" s="6">
        <v>52.66</v>
      </c>
    </row>
    <row r="3" spans="1:2" ht="20.25">
      <c r="A3" s="6" t="s">
        <v>15</v>
      </c>
      <c r="B3" s="6">
        <v>54.13</v>
      </c>
    </row>
    <row r="4" spans="1:2" ht="20.25">
      <c r="A4" s="6" t="s">
        <v>13</v>
      </c>
      <c r="B4" s="6">
        <v>51.35</v>
      </c>
    </row>
    <row r="5" spans="1:2" ht="20.25">
      <c r="A5" s="7"/>
      <c r="B5" s="7"/>
    </row>
    <row r="6" spans="1:2" ht="20.25">
      <c r="A6" s="7"/>
      <c r="B6" s="7"/>
    </row>
    <row r="7" spans="1:2" ht="20.25">
      <c r="A7" s="7"/>
      <c r="B7" s="7"/>
    </row>
    <row r="8" spans="1:2" ht="20.25">
      <c r="A8" s="7"/>
      <c r="B8" s="7"/>
    </row>
    <row r="9" spans="1:2" ht="20.25">
      <c r="A9" s="7" t="s">
        <v>18</v>
      </c>
      <c r="B9" s="7"/>
    </row>
    <row r="10" spans="1:4" ht="12.75">
      <c r="A10" s="8" t="s">
        <v>17</v>
      </c>
      <c r="B10" s="2" t="s">
        <v>0</v>
      </c>
      <c r="C10" s="2" t="s">
        <v>1</v>
      </c>
      <c r="D10" s="2" t="s">
        <v>7</v>
      </c>
    </row>
    <row r="11" spans="1:4" ht="12.75">
      <c r="A11" t="s">
        <v>2</v>
      </c>
      <c r="B11">
        <v>0</v>
      </c>
      <c r="C11">
        <v>6</v>
      </c>
      <c r="D11">
        <v>6</v>
      </c>
    </row>
    <row r="12" spans="1:4" ht="12.75">
      <c r="A12" s="3" t="s">
        <v>3</v>
      </c>
      <c r="B12" s="1">
        <v>9</v>
      </c>
      <c r="C12" s="1">
        <v>17</v>
      </c>
      <c r="D12" s="1">
        <v>26</v>
      </c>
    </row>
    <row r="13" spans="1:4" ht="12.75">
      <c r="A13" s="3" t="s">
        <v>4</v>
      </c>
      <c r="B13" s="1">
        <v>25</v>
      </c>
      <c r="C13" s="1">
        <v>24</v>
      </c>
      <c r="D13" s="1">
        <v>49</v>
      </c>
    </row>
    <row r="14" spans="1:4" ht="12.75">
      <c r="A14" s="3" t="s">
        <v>5</v>
      </c>
      <c r="B14" s="1">
        <v>26</v>
      </c>
      <c r="C14" s="1">
        <v>15</v>
      </c>
      <c r="D14" s="1">
        <v>41</v>
      </c>
    </row>
    <row r="15" spans="1:4" ht="12.75">
      <c r="A15" s="3" t="s">
        <v>6</v>
      </c>
      <c r="B15" s="1">
        <v>14</v>
      </c>
      <c r="C15" s="1">
        <v>21</v>
      </c>
      <c r="D15" s="1">
        <v>35</v>
      </c>
    </row>
    <row r="16" spans="1:4" ht="12.75">
      <c r="A16" s="10" t="s">
        <v>7</v>
      </c>
      <c r="B16" s="1">
        <f>SUM(B11:B15)</f>
        <v>74</v>
      </c>
      <c r="C16" s="1">
        <f>SUM(C11:C15)</f>
        <v>83</v>
      </c>
      <c r="D16" s="1">
        <f>SUM(D11:D15)</f>
        <v>157</v>
      </c>
    </row>
    <row r="17" spans="1:4" ht="12.75">
      <c r="A17" s="8" t="s">
        <v>16</v>
      </c>
      <c r="B17" s="2" t="s">
        <v>0</v>
      </c>
      <c r="C17" s="2" t="s">
        <v>1</v>
      </c>
      <c r="D17" s="2" t="s">
        <v>7</v>
      </c>
    </row>
    <row r="18" spans="1:4" ht="12.75">
      <c r="A18" s="1" t="s">
        <v>2</v>
      </c>
      <c r="B18" s="4">
        <v>0</v>
      </c>
      <c r="C18" s="4">
        <v>3.821656050955414</v>
      </c>
      <c r="D18" s="4">
        <v>3.821656050955414</v>
      </c>
    </row>
    <row r="19" spans="1:4" ht="12.75">
      <c r="A19" s="3" t="s">
        <v>3</v>
      </c>
      <c r="B19" s="4">
        <v>5.7324840764331215</v>
      </c>
      <c r="C19" s="4">
        <v>10.828025477707007</v>
      </c>
      <c r="D19" s="4">
        <v>16.560509554140125</v>
      </c>
    </row>
    <row r="20" spans="1:4" ht="12.75">
      <c r="A20" s="3" t="s">
        <v>4</v>
      </c>
      <c r="B20" s="4">
        <v>15.92356687898089</v>
      </c>
      <c r="C20" s="4">
        <v>15.286624203821656</v>
      </c>
      <c r="D20" s="4">
        <v>31.210191082802545</v>
      </c>
    </row>
    <row r="21" spans="1:4" ht="12.75">
      <c r="A21" s="3" t="s">
        <v>5</v>
      </c>
      <c r="B21" s="4">
        <v>16.560509554140125</v>
      </c>
      <c r="C21" s="4">
        <v>9.554140127388536</v>
      </c>
      <c r="D21" s="4">
        <v>26.11464968152866</v>
      </c>
    </row>
    <row r="22" spans="1:4" ht="12.75">
      <c r="A22" s="3" t="s">
        <v>6</v>
      </c>
      <c r="B22" s="4">
        <v>8.9171974522293</v>
      </c>
      <c r="C22" s="4">
        <v>13.375796178343949</v>
      </c>
      <c r="D22" s="4">
        <v>22.29299363057325</v>
      </c>
    </row>
    <row r="24" ht="18">
      <c r="A24" s="9" t="s">
        <v>19</v>
      </c>
    </row>
    <row r="26" spans="1:4" ht="12.75">
      <c r="A26" s="1" t="s">
        <v>17</v>
      </c>
      <c r="B26" s="1" t="s">
        <v>0</v>
      </c>
      <c r="C26" s="1" t="s">
        <v>1</v>
      </c>
      <c r="D26" s="1" t="s">
        <v>7</v>
      </c>
    </row>
    <row r="27" spans="1:4" ht="12.75">
      <c r="A27" s="3" t="s">
        <v>8</v>
      </c>
      <c r="B27" s="1">
        <v>14</v>
      </c>
      <c r="C27" s="1">
        <v>29</v>
      </c>
      <c r="D27" s="1">
        <v>43</v>
      </c>
    </row>
    <row r="28" spans="1:4" ht="12.75">
      <c r="A28" s="3" t="s">
        <v>9</v>
      </c>
      <c r="B28" s="1">
        <v>14</v>
      </c>
      <c r="C28" s="1">
        <v>15</v>
      </c>
      <c r="D28" s="1">
        <v>29</v>
      </c>
    </row>
    <row r="29" spans="1:4" ht="12.75">
      <c r="A29" s="3" t="s">
        <v>12</v>
      </c>
      <c r="B29" s="1">
        <v>27</v>
      </c>
      <c r="C29" s="1">
        <v>22</v>
      </c>
      <c r="D29" s="1">
        <v>49</v>
      </c>
    </row>
    <row r="30" spans="1:4" ht="12.75">
      <c r="A30" s="3" t="s">
        <v>10</v>
      </c>
      <c r="B30" s="1">
        <v>10</v>
      </c>
      <c r="C30" s="1">
        <v>0</v>
      </c>
      <c r="D30" s="1">
        <v>10</v>
      </c>
    </row>
    <row r="31" spans="1:4" ht="12.75">
      <c r="A31" s="3" t="s">
        <v>11</v>
      </c>
      <c r="B31" s="1">
        <v>9</v>
      </c>
      <c r="C31" s="1">
        <v>17</v>
      </c>
      <c r="D31" s="1">
        <v>26</v>
      </c>
    </row>
    <row r="32" spans="1:4" ht="12.75">
      <c r="A32" s="1"/>
      <c r="B32" s="1">
        <v>74</v>
      </c>
      <c r="C32" s="1">
        <v>83</v>
      </c>
      <c r="D32" s="1">
        <v>157</v>
      </c>
    </row>
    <row r="33" spans="1:4" ht="12.75">
      <c r="A33" s="1" t="s">
        <v>16</v>
      </c>
      <c r="B33" s="1" t="s">
        <v>0</v>
      </c>
      <c r="C33" s="1" t="s">
        <v>1</v>
      </c>
      <c r="D33" s="1" t="s">
        <v>7</v>
      </c>
    </row>
    <row r="34" spans="1:4" ht="12.75">
      <c r="A34" s="3" t="s">
        <v>8</v>
      </c>
      <c r="B34" s="5">
        <v>8.9171974522293</v>
      </c>
      <c r="C34" s="5">
        <v>18.471337579617835</v>
      </c>
      <c r="D34" s="5">
        <v>27.388535031847134</v>
      </c>
    </row>
    <row r="35" spans="1:4" ht="12.75">
      <c r="A35" s="3" t="s">
        <v>9</v>
      </c>
      <c r="B35" s="5">
        <v>8.9171974522293</v>
      </c>
      <c r="C35" s="5">
        <v>9.554140127388536</v>
      </c>
      <c r="D35" s="5">
        <v>18.471337579617835</v>
      </c>
    </row>
    <row r="36" spans="1:4" ht="12.75">
      <c r="A36" s="3" t="s">
        <v>12</v>
      </c>
      <c r="B36" s="5">
        <v>17.197452229299362</v>
      </c>
      <c r="C36" s="5">
        <v>14.012738853503185</v>
      </c>
      <c r="D36" s="5">
        <v>31.210191082802545</v>
      </c>
    </row>
    <row r="37" spans="1:4" ht="12.75">
      <c r="A37" s="3" t="s">
        <v>10</v>
      </c>
      <c r="B37" s="5">
        <v>6.369426751592357</v>
      </c>
      <c r="C37" s="5">
        <v>0</v>
      </c>
      <c r="D37" s="5">
        <v>6.369426751592357</v>
      </c>
    </row>
    <row r="38" spans="1:4" ht="12.75">
      <c r="A38" s="3" t="s">
        <v>11</v>
      </c>
      <c r="B38" s="5">
        <v>5.7324840764331215</v>
      </c>
      <c r="C38" s="5">
        <v>10.828025477707007</v>
      </c>
      <c r="D38" s="5">
        <v>16.560509554140125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25"/>
  <sheetViews>
    <sheetView workbookViewId="0" topLeftCell="A1">
      <selection activeCell="A17" sqref="A17"/>
    </sheetView>
  </sheetViews>
  <sheetFormatPr defaultColWidth="9.140625" defaultRowHeight="12.75"/>
  <cols>
    <col min="1" max="1" width="25.140625" style="0" customWidth="1"/>
  </cols>
  <sheetData>
    <row r="4" ht="12.75">
      <c r="A4" s="12" t="s">
        <v>155</v>
      </c>
    </row>
    <row r="5" ht="15.75">
      <c r="A5" s="11" t="s">
        <v>32</v>
      </c>
    </row>
    <row r="6" spans="1:4" ht="12.75">
      <c r="A6" s="1"/>
      <c r="B6" s="8" t="s">
        <v>0</v>
      </c>
      <c r="C6" s="8" t="s">
        <v>1</v>
      </c>
      <c r="D6" s="8" t="s">
        <v>7</v>
      </c>
    </row>
    <row r="7" spans="1:4" ht="12.75">
      <c r="A7" s="1" t="s">
        <v>27</v>
      </c>
      <c r="B7" s="1">
        <v>42</v>
      </c>
      <c r="C7" s="1">
        <v>27</v>
      </c>
      <c r="D7" s="1">
        <v>69</v>
      </c>
    </row>
    <row r="8" spans="1:4" ht="12.75">
      <c r="A8" s="1" t="s">
        <v>70</v>
      </c>
      <c r="B8" s="1">
        <v>2</v>
      </c>
      <c r="C8" s="1">
        <v>11</v>
      </c>
      <c r="D8" s="1">
        <v>13</v>
      </c>
    </row>
    <row r="9" spans="1:4" ht="12.75">
      <c r="A9" s="1" t="s">
        <v>30</v>
      </c>
      <c r="B9" s="1">
        <v>6</v>
      </c>
      <c r="C9" s="1">
        <v>6</v>
      </c>
      <c r="D9" s="1">
        <v>12</v>
      </c>
    </row>
    <row r="10" spans="1:4" ht="12.75">
      <c r="A10" s="1" t="s">
        <v>31</v>
      </c>
      <c r="B10" s="1">
        <v>0</v>
      </c>
      <c r="C10" s="1">
        <v>7</v>
      </c>
      <c r="D10" s="1">
        <v>7</v>
      </c>
    </row>
    <row r="11" spans="1:4" ht="12.75">
      <c r="A11" s="1" t="s">
        <v>29</v>
      </c>
      <c r="B11" s="1">
        <v>6</v>
      </c>
      <c r="C11" s="1">
        <v>18</v>
      </c>
      <c r="D11" s="1">
        <v>24</v>
      </c>
    </row>
    <row r="12" spans="1:4" ht="12.75">
      <c r="A12" s="1" t="s">
        <v>28</v>
      </c>
      <c r="B12" s="1">
        <v>4</v>
      </c>
      <c r="C12" s="1">
        <v>8</v>
      </c>
      <c r="D12" s="1">
        <v>12</v>
      </c>
    </row>
    <row r="13" spans="1:4" ht="12.75">
      <c r="A13" s="1" t="s">
        <v>71</v>
      </c>
      <c r="B13" s="1">
        <v>9</v>
      </c>
      <c r="C13" s="1">
        <v>1</v>
      </c>
      <c r="D13" s="1">
        <v>10</v>
      </c>
    </row>
    <row r="14" spans="1:4" ht="12.75">
      <c r="A14" s="1" t="s">
        <v>72</v>
      </c>
      <c r="B14" s="1">
        <v>5</v>
      </c>
      <c r="C14" s="1">
        <v>5</v>
      </c>
      <c r="D14" s="1">
        <v>10</v>
      </c>
    </row>
    <row r="15" spans="1:4" ht="12.75">
      <c r="A15" s="1"/>
      <c r="B15" s="1">
        <v>74</v>
      </c>
      <c r="C15" s="1">
        <v>83</v>
      </c>
      <c r="D15" s="1">
        <v>157</v>
      </c>
    </row>
    <row r="17" spans="1:4" ht="12.75">
      <c r="A17" s="8" t="s">
        <v>16</v>
      </c>
      <c r="B17" s="8" t="s">
        <v>0</v>
      </c>
      <c r="C17" s="8" t="s">
        <v>1</v>
      </c>
      <c r="D17" s="8" t="s">
        <v>7</v>
      </c>
    </row>
    <row r="18" spans="1:4" ht="12.75">
      <c r="A18" s="1" t="s">
        <v>27</v>
      </c>
      <c r="B18" s="5">
        <v>26.751592356687897</v>
      </c>
      <c r="C18" s="5">
        <v>17.197452229299362</v>
      </c>
      <c r="D18" s="5">
        <v>43.94904458598726</v>
      </c>
    </row>
    <row r="19" spans="1:4" ht="12.75">
      <c r="A19" s="1" t="s">
        <v>70</v>
      </c>
      <c r="B19" s="5">
        <v>1.2738853503184715</v>
      </c>
      <c r="C19" s="5">
        <v>7.006369426751593</v>
      </c>
      <c r="D19" s="5">
        <v>8.280254777070063</v>
      </c>
    </row>
    <row r="20" spans="1:4" ht="12.75">
      <c r="A20" s="1" t="s">
        <v>30</v>
      </c>
      <c r="B20" s="5">
        <v>3.821656050955414</v>
      </c>
      <c r="C20" s="5">
        <v>3.821656050955414</v>
      </c>
      <c r="D20" s="5">
        <v>7.643312101910828</v>
      </c>
    </row>
    <row r="21" spans="1:4" ht="12.75">
      <c r="A21" s="1" t="s">
        <v>31</v>
      </c>
      <c r="B21" s="5">
        <v>0</v>
      </c>
      <c r="C21" s="5">
        <v>4.45859872611465</v>
      </c>
      <c r="D21" s="5">
        <v>4.45859872611465</v>
      </c>
    </row>
    <row r="22" spans="1:4" ht="12.75">
      <c r="A22" s="1" t="s">
        <v>29</v>
      </c>
      <c r="B22" s="5">
        <v>3.821656050955414</v>
      </c>
      <c r="C22" s="5">
        <v>11.464968152866243</v>
      </c>
      <c r="D22" s="5">
        <v>15.286624203821656</v>
      </c>
    </row>
    <row r="23" spans="1:4" ht="12.75">
      <c r="A23" s="1" t="s">
        <v>28</v>
      </c>
      <c r="B23" s="5">
        <v>2.547770700636943</v>
      </c>
      <c r="C23" s="5">
        <v>5.095541401273886</v>
      </c>
      <c r="D23" s="5">
        <v>7.643312101910828</v>
      </c>
    </row>
    <row r="24" spans="1:4" ht="12.75">
      <c r="A24" s="1" t="s">
        <v>71</v>
      </c>
      <c r="B24" s="5">
        <v>5.7324840764331215</v>
      </c>
      <c r="C24" s="5">
        <v>0.6369426751592357</v>
      </c>
      <c r="D24" s="5">
        <v>6.369426751592357</v>
      </c>
    </row>
    <row r="25" spans="1:4" ht="12.75">
      <c r="A25" s="1" t="s">
        <v>72</v>
      </c>
      <c r="B25" s="5">
        <v>3.1847133757961785</v>
      </c>
      <c r="C25" s="5">
        <v>3.1847133757961785</v>
      </c>
      <c r="D25" s="5">
        <v>6.369426751592357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R79"/>
  <sheetViews>
    <sheetView workbookViewId="0" topLeftCell="A1">
      <selection activeCell="T24" sqref="T24"/>
    </sheetView>
  </sheetViews>
  <sheetFormatPr defaultColWidth="9.140625" defaultRowHeight="12.75"/>
  <cols>
    <col min="1" max="1" width="32.57421875" style="0" customWidth="1"/>
    <col min="7" max="7" width="10.8515625" style="0" customWidth="1"/>
  </cols>
  <sheetData>
    <row r="4" spans="1:8" ht="13.5">
      <c r="A4" s="28" t="s">
        <v>123</v>
      </c>
      <c r="B4" s="29"/>
      <c r="C4" s="29"/>
      <c r="D4" s="29"/>
      <c r="E4" s="29"/>
      <c r="F4" s="29"/>
      <c r="G4" s="29"/>
      <c r="H4" s="14" t="s">
        <v>154</v>
      </c>
    </row>
    <row r="5" ht="13.5" thickBot="1"/>
    <row r="6" spans="1:18" ht="12.75">
      <c r="A6" s="8" t="s">
        <v>98</v>
      </c>
      <c r="B6" s="8" t="s">
        <v>74</v>
      </c>
      <c r="C6" s="8" t="s">
        <v>0</v>
      </c>
      <c r="D6" s="8" t="s">
        <v>1</v>
      </c>
      <c r="E6" s="31" t="s">
        <v>97</v>
      </c>
      <c r="F6" s="32" t="s">
        <v>134</v>
      </c>
      <c r="G6" s="33" t="s">
        <v>135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</row>
    <row r="7" spans="1:18" ht="12.75">
      <c r="A7" s="15" t="s">
        <v>73</v>
      </c>
      <c r="B7" s="1" t="s">
        <v>24</v>
      </c>
      <c r="C7" s="1">
        <v>17</v>
      </c>
      <c r="D7" s="15">
        <v>9</v>
      </c>
      <c r="E7" s="24">
        <v>26</v>
      </c>
      <c r="F7" s="35" t="s">
        <v>136</v>
      </c>
      <c r="G7" s="36" t="s">
        <v>139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</row>
    <row r="8" spans="1:18" ht="12.75">
      <c r="A8" s="15" t="s">
        <v>22</v>
      </c>
      <c r="B8" s="1" t="s">
        <v>26</v>
      </c>
      <c r="C8" s="1"/>
      <c r="D8" s="15">
        <v>4</v>
      </c>
      <c r="E8" s="24">
        <v>4</v>
      </c>
      <c r="F8" s="35" t="s">
        <v>145</v>
      </c>
      <c r="G8" s="37" t="s">
        <v>146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8"/>
    </row>
    <row r="9" spans="1:18" ht="12.75">
      <c r="A9" s="15" t="s">
        <v>75</v>
      </c>
      <c r="B9" s="1" t="s">
        <v>25</v>
      </c>
      <c r="C9" s="1">
        <v>11</v>
      </c>
      <c r="D9" s="15">
        <v>4</v>
      </c>
      <c r="E9" s="24">
        <v>15</v>
      </c>
      <c r="F9" s="35" t="s">
        <v>137</v>
      </c>
      <c r="G9" s="37" t="s">
        <v>138</v>
      </c>
      <c r="H9" s="37" t="s">
        <v>140</v>
      </c>
      <c r="I9" s="37"/>
      <c r="J9" s="37"/>
      <c r="K9" s="37"/>
      <c r="L9" s="37"/>
      <c r="M9" s="37"/>
      <c r="N9" s="37"/>
      <c r="O9" s="37"/>
      <c r="P9" s="37"/>
      <c r="Q9" s="37"/>
      <c r="R9" s="38"/>
    </row>
    <row r="10" spans="1:18" ht="12.75">
      <c r="A10" s="15" t="s">
        <v>76</v>
      </c>
      <c r="B10" s="1" t="s">
        <v>25</v>
      </c>
      <c r="C10" s="1">
        <v>1</v>
      </c>
      <c r="D10" s="15"/>
      <c r="E10" s="24">
        <v>1</v>
      </c>
      <c r="F10" s="35" t="s">
        <v>141</v>
      </c>
      <c r="G10" s="37" t="s">
        <v>142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18" ht="12.75">
      <c r="A11" s="15" t="s">
        <v>124</v>
      </c>
      <c r="B11" s="1"/>
      <c r="C11" s="1">
        <v>3</v>
      </c>
      <c r="D11" s="15">
        <v>1</v>
      </c>
      <c r="E11" s="24">
        <v>4</v>
      </c>
      <c r="F11" s="35" t="s">
        <v>143</v>
      </c>
      <c r="G11" s="37" t="s">
        <v>144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</row>
    <row r="12" spans="1:18" ht="12.75">
      <c r="A12" s="15" t="s">
        <v>78</v>
      </c>
      <c r="B12" s="1" t="s">
        <v>25</v>
      </c>
      <c r="C12" s="1">
        <v>2</v>
      </c>
      <c r="D12" s="15"/>
      <c r="E12" s="24">
        <v>2</v>
      </c>
      <c r="F12" s="35" t="s">
        <v>153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</row>
    <row r="13" spans="1:18" ht="12.75">
      <c r="A13" s="15" t="s">
        <v>79</v>
      </c>
      <c r="B13" s="1" t="s">
        <v>25</v>
      </c>
      <c r="C13" s="1">
        <v>2</v>
      </c>
      <c r="D13" s="15">
        <v>6</v>
      </c>
      <c r="E13" s="24">
        <v>8</v>
      </c>
      <c r="F13" s="35" t="s">
        <v>147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18" ht="12.75">
      <c r="A14" s="15" t="s">
        <v>80</v>
      </c>
      <c r="B14" s="1" t="s">
        <v>26</v>
      </c>
      <c r="C14" s="1">
        <v>1</v>
      </c>
      <c r="D14" s="15">
        <v>2</v>
      </c>
      <c r="E14" s="24">
        <v>3</v>
      </c>
      <c r="F14" s="35" t="s">
        <v>150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</row>
    <row r="15" spans="1:18" ht="12.75">
      <c r="A15" s="15" t="s">
        <v>81</v>
      </c>
      <c r="B15" s="1" t="s">
        <v>26</v>
      </c>
      <c r="C15" s="1">
        <v>2</v>
      </c>
      <c r="D15" s="15">
        <v>1</v>
      </c>
      <c r="E15" s="24">
        <v>3</v>
      </c>
      <c r="F15" s="39" t="s">
        <v>151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</row>
    <row r="16" spans="1:18" ht="12.75">
      <c r="A16" s="15" t="s">
        <v>82</v>
      </c>
      <c r="B16" s="1" t="s">
        <v>25</v>
      </c>
      <c r="C16" s="1">
        <v>1</v>
      </c>
      <c r="D16" s="15"/>
      <c r="E16" s="24">
        <v>1</v>
      </c>
      <c r="F16" s="35" t="s">
        <v>152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1:18" ht="12.75">
      <c r="A17" s="15" t="s">
        <v>83</v>
      </c>
      <c r="B17" s="1" t="s">
        <v>24</v>
      </c>
      <c r="C17" s="1"/>
      <c r="D17" s="15">
        <v>4</v>
      </c>
      <c r="E17" s="24">
        <v>4</v>
      </c>
      <c r="F17" s="35" t="s">
        <v>148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</row>
    <row r="18" spans="1:18" ht="13.5" thickBot="1">
      <c r="A18" s="15" t="s">
        <v>84</v>
      </c>
      <c r="B18" s="1" t="s">
        <v>24</v>
      </c>
      <c r="C18" s="1"/>
      <c r="D18" s="15">
        <v>1</v>
      </c>
      <c r="E18" s="24">
        <v>1</v>
      </c>
      <c r="F18" s="40" t="s">
        <v>149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2"/>
    </row>
    <row r="19" spans="1:5" ht="12.75">
      <c r="A19" s="15" t="s">
        <v>85</v>
      </c>
      <c r="B19" s="1" t="s">
        <v>24</v>
      </c>
      <c r="C19" s="1">
        <v>8</v>
      </c>
      <c r="D19" s="15">
        <v>27</v>
      </c>
      <c r="E19" s="15">
        <v>35</v>
      </c>
    </row>
    <row r="20" spans="1:5" ht="12.75">
      <c r="A20" s="15" t="s">
        <v>86</v>
      </c>
      <c r="B20" s="1" t="s">
        <v>24</v>
      </c>
      <c r="C20" s="1">
        <v>1</v>
      </c>
      <c r="D20" s="15">
        <v>7</v>
      </c>
      <c r="E20" s="15">
        <v>8</v>
      </c>
    </row>
    <row r="21" spans="1:5" ht="12.75">
      <c r="A21" s="15" t="s">
        <v>87</v>
      </c>
      <c r="B21" s="1" t="s">
        <v>26</v>
      </c>
      <c r="C21" s="1">
        <v>5</v>
      </c>
      <c r="D21" s="15">
        <v>9</v>
      </c>
      <c r="E21" s="15">
        <v>14</v>
      </c>
    </row>
    <row r="22" spans="1:5" ht="12.75">
      <c r="A22" s="15" t="s">
        <v>99</v>
      </c>
      <c r="B22" s="1" t="s">
        <v>26</v>
      </c>
      <c r="C22" s="1">
        <v>3</v>
      </c>
      <c r="D22" s="15"/>
      <c r="E22" s="15">
        <v>3</v>
      </c>
    </row>
    <row r="23" spans="1:5" ht="12.75">
      <c r="A23" s="15" t="s">
        <v>88</v>
      </c>
      <c r="B23" s="1" t="s">
        <v>26</v>
      </c>
      <c r="C23" s="1">
        <v>1</v>
      </c>
      <c r="D23" s="15"/>
      <c r="E23" s="15">
        <v>1</v>
      </c>
    </row>
    <row r="24" spans="1:5" ht="12.75">
      <c r="A24" s="15" t="s">
        <v>89</v>
      </c>
      <c r="B24" s="1" t="s">
        <v>26</v>
      </c>
      <c r="C24" s="1">
        <v>2</v>
      </c>
      <c r="D24" s="15">
        <v>1</v>
      </c>
      <c r="E24" s="15">
        <v>3</v>
      </c>
    </row>
    <row r="25" spans="1:5" ht="12.75">
      <c r="A25" s="15" t="s">
        <v>90</v>
      </c>
      <c r="B25" s="1" t="s">
        <v>24</v>
      </c>
      <c r="C25" s="1">
        <v>5</v>
      </c>
      <c r="D25" s="15">
        <v>2</v>
      </c>
      <c r="E25" s="15">
        <v>7</v>
      </c>
    </row>
    <row r="26" spans="1:5" ht="12.75">
      <c r="A26" s="15" t="s">
        <v>91</v>
      </c>
      <c r="B26" s="1" t="s">
        <v>25</v>
      </c>
      <c r="C26" s="1">
        <v>1</v>
      </c>
      <c r="D26" s="15"/>
      <c r="E26" s="15">
        <v>1</v>
      </c>
    </row>
    <row r="27" spans="1:5" ht="12.75">
      <c r="A27" s="15" t="s">
        <v>92</v>
      </c>
      <c r="B27" s="1" t="s">
        <v>25</v>
      </c>
      <c r="C27" s="1">
        <v>4</v>
      </c>
      <c r="D27" s="15">
        <v>1</v>
      </c>
      <c r="E27" s="15">
        <v>5</v>
      </c>
    </row>
    <row r="28" spans="1:5" ht="12.75">
      <c r="A28" s="15" t="s">
        <v>93</v>
      </c>
      <c r="B28" s="1" t="s">
        <v>25</v>
      </c>
      <c r="C28" s="1">
        <v>1</v>
      </c>
      <c r="D28" s="15"/>
      <c r="E28" s="15">
        <v>1</v>
      </c>
    </row>
    <row r="29" spans="1:5" ht="12.75">
      <c r="A29" s="15" t="s">
        <v>94</v>
      </c>
      <c r="B29" s="1" t="s">
        <v>23</v>
      </c>
      <c r="C29" s="1">
        <v>1</v>
      </c>
      <c r="D29" s="15"/>
      <c r="E29" s="15">
        <v>1</v>
      </c>
    </row>
    <row r="30" spans="1:5" ht="12.75">
      <c r="A30" s="15" t="s">
        <v>95</v>
      </c>
      <c r="B30" s="1" t="s">
        <v>23</v>
      </c>
      <c r="C30" s="1">
        <v>2</v>
      </c>
      <c r="D30" s="15">
        <v>3</v>
      </c>
      <c r="E30" s="15">
        <v>5</v>
      </c>
    </row>
    <row r="31" spans="1:5" ht="12.75">
      <c r="A31" s="15" t="s">
        <v>96</v>
      </c>
      <c r="B31" s="1" t="s">
        <v>26</v>
      </c>
      <c r="C31" s="1"/>
      <c r="D31" s="15">
        <v>2</v>
      </c>
      <c r="E31" s="15">
        <v>2</v>
      </c>
    </row>
    <row r="32" spans="1:6" ht="12.75">
      <c r="A32" s="1"/>
      <c r="B32" s="1"/>
      <c r="C32" s="1">
        <v>74</v>
      </c>
      <c r="D32" s="1">
        <v>84</v>
      </c>
      <c r="E32" s="1">
        <v>158</v>
      </c>
      <c r="F32" s="16"/>
    </row>
    <row r="33" ht="12.75">
      <c r="A33" s="17" t="s">
        <v>125</v>
      </c>
    </row>
    <row r="35" spans="3:4" ht="12.75">
      <c r="C35" s="30" t="s">
        <v>0</v>
      </c>
      <c r="D35" s="30" t="s">
        <v>1</v>
      </c>
    </row>
    <row r="36" spans="1:4" ht="12.75">
      <c r="A36" s="1" t="s">
        <v>100</v>
      </c>
      <c r="B36" s="1"/>
      <c r="C36" s="1">
        <v>6</v>
      </c>
      <c r="D36" s="1"/>
    </row>
    <row r="37" spans="1:4" ht="12.75">
      <c r="A37" s="1" t="s">
        <v>92</v>
      </c>
      <c r="B37" s="1"/>
      <c r="C37" s="1">
        <v>4</v>
      </c>
      <c r="D37" s="15">
        <v>1</v>
      </c>
    </row>
    <row r="38" spans="1:4" ht="12.75">
      <c r="A38" s="1" t="s">
        <v>101</v>
      </c>
      <c r="B38" s="1"/>
      <c r="C38" s="1">
        <v>12</v>
      </c>
      <c r="D38" s="15">
        <v>4</v>
      </c>
    </row>
    <row r="39" spans="1:4" ht="12.75">
      <c r="A39" s="1" t="s">
        <v>102</v>
      </c>
      <c r="B39" s="1"/>
      <c r="C39" s="1">
        <v>2</v>
      </c>
      <c r="D39" s="15">
        <v>6</v>
      </c>
    </row>
    <row r="40" spans="1:4" ht="12.75">
      <c r="A40" s="1" t="s">
        <v>103</v>
      </c>
      <c r="B40" s="1"/>
      <c r="C40" s="1">
        <v>2</v>
      </c>
      <c r="D40" s="15">
        <v>3</v>
      </c>
    </row>
    <row r="41" spans="1:4" ht="12.75">
      <c r="A41" s="1" t="s">
        <v>83</v>
      </c>
      <c r="B41" s="1"/>
      <c r="C41" s="1"/>
      <c r="D41" s="15">
        <v>4</v>
      </c>
    </row>
    <row r="42" spans="1:4" ht="12.75">
      <c r="A42" s="1" t="s">
        <v>104</v>
      </c>
      <c r="B42" s="1"/>
      <c r="C42" s="1"/>
      <c r="D42" s="15">
        <v>6</v>
      </c>
    </row>
    <row r="43" spans="1:4" ht="12.75">
      <c r="A43" s="1" t="s">
        <v>105</v>
      </c>
      <c r="B43" s="1"/>
      <c r="C43" s="1">
        <v>17</v>
      </c>
      <c r="D43" s="15">
        <v>9</v>
      </c>
    </row>
    <row r="44" spans="1:4" ht="12.75">
      <c r="A44" s="1" t="s">
        <v>106</v>
      </c>
      <c r="B44" s="1"/>
      <c r="C44" s="1">
        <v>5</v>
      </c>
      <c r="D44" s="15">
        <v>3</v>
      </c>
    </row>
    <row r="45" spans="1:4" ht="12.75">
      <c r="A45" s="1" t="s">
        <v>107</v>
      </c>
      <c r="B45" s="1"/>
      <c r="C45" s="1">
        <v>1</v>
      </c>
      <c r="D45" s="15">
        <v>7</v>
      </c>
    </row>
    <row r="46" spans="1:4" ht="12.75">
      <c r="A46" s="1" t="s">
        <v>109</v>
      </c>
      <c r="B46" s="1"/>
      <c r="C46" s="1">
        <v>8</v>
      </c>
      <c r="D46" s="15">
        <v>27</v>
      </c>
    </row>
    <row r="47" spans="1:4" ht="12.75">
      <c r="A47" s="1" t="s">
        <v>108</v>
      </c>
      <c r="B47" s="1"/>
      <c r="C47" s="1">
        <v>6</v>
      </c>
      <c r="D47" s="15">
        <v>11</v>
      </c>
    </row>
    <row r="48" spans="1:4" ht="12.75">
      <c r="A48" s="1" t="s">
        <v>110</v>
      </c>
      <c r="B48" s="1"/>
      <c r="C48" s="1">
        <v>5</v>
      </c>
      <c r="D48" s="15">
        <v>2</v>
      </c>
    </row>
    <row r="49" spans="1:4" ht="12.75">
      <c r="A49" s="1" t="s">
        <v>111</v>
      </c>
      <c r="B49" s="1"/>
      <c r="C49" s="1">
        <v>3</v>
      </c>
      <c r="D49" s="15"/>
    </row>
    <row r="50" spans="1:4" ht="12.75">
      <c r="A50" s="1" t="s">
        <v>77</v>
      </c>
      <c r="B50" s="1"/>
      <c r="C50" s="1">
        <v>3</v>
      </c>
      <c r="D50" s="15">
        <v>1</v>
      </c>
    </row>
    <row r="51" spans="1:4" ht="12.75">
      <c r="A51" s="1"/>
      <c r="B51" s="1"/>
      <c r="C51" s="13">
        <v>74</v>
      </c>
      <c r="D51" s="13">
        <v>84</v>
      </c>
    </row>
    <row r="52" spans="1:4" ht="12.75">
      <c r="A52" s="18" t="s">
        <v>98</v>
      </c>
      <c r="B52" s="14" t="s">
        <v>0</v>
      </c>
      <c r="C52" s="14" t="s">
        <v>1</v>
      </c>
      <c r="D52" s="14" t="s">
        <v>7</v>
      </c>
    </row>
    <row r="53" spans="1:4" ht="12.75">
      <c r="A53" s="19" t="s">
        <v>112</v>
      </c>
      <c r="B53" s="20">
        <v>10</v>
      </c>
      <c r="C53" s="1">
        <v>1</v>
      </c>
      <c r="D53" s="1">
        <v>11</v>
      </c>
    </row>
    <row r="54" spans="1:4" ht="12.75">
      <c r="A54" s="19" t="s">
        <v>113</v>
      </c>
      <c r="B54" s="21">
        <v>16</v>
      </c>
      <c r="C54" s="1">
        <v>13</v>
      </c>
      <c r="D54" s="1">
        <v>29</v>
      </c>
    </row>
    <row r="55" spans="1:4" ht="12.75">
      <c r="A55" s="19" t="s">
        <v>83</v>
      </c>
      <c r="B55" s="1"/>
      <c r="C55" s="22">
        <v>4</v>
      </c>
      <c r="D55" s="1">
        <v>4</v>
      </c>
    </row>
    <row r="56" spans="1:4" ht="12.75">
      <c r="A56" s="19" t="s">
        <v>114</v>
      </c>
      <c r="B56" s="1"/>
      <c r="C56" s="22">
        <v>6</v>
      </c>
      <c r="D56" s="1">
        <v>6</v>
      </c>
    </row>
    <row r="57" spans="1:4" ht="12.75">
      <c r="A57" s="19" t="s">
        <v>105</v>
      </c>
      <c r="B57" s="23">
        <v>17</v>
      </c>
      <c r="C57" s="1">
        <v>9</v>
      </c>
      <c r="D57" s="1">
        <v>26</v>
      </c>
    </row>
    <row r="58" spans="1:4" ht="12.75">
      <c r="A58" s="19" t="s">
        <v>115</v>
      </c>
      <c r="B58" s="23">
        <v>3</v>
      </c>
      <c r="C58" s="1"/>
      <c r="D58" s="1">
        <v>3</v>
      </c>
    </row>
    <row r="59" spans="1:4" ht="12.75">
      <c r="A59" s="19" t="s">
        <v>106</v>
      </c>
      <c r="B59" s="20">
        <v>5</v>
      </c>
      <c r="C59" s="1">
        <v>3</v>
      </c>
      <c r="D59" s="1">
        <v>8</v>
      </c>
    </row>
    <row r="60" spans="1:4" ht="12.75">
      <c r="A60" s="19" t="s">
        <v>116</v>
      </c>
      <c r="B60" s="21">
        <v>9</v>
      </c>
      <c r="C60" s="1">
        <v>34</v>
      </c>
      <c r="D60" s="1">
        <v>43</v>
      </c>
    </row>
    <row r="61" spans="1:4" ht="12.75">
      <c r="A61" s="19" t="s">
        <v>108</v>
      </c>
      <c r="B61" s="21">
        <v>6</v>
      </c>
      <c r="C61" s="1">
        <v>11</v>
      </c>
      <c r="D61" s="1">
        <v>17</v>
      </c>
    </row>
    <row r="62" spans="1:4" ht="12.75">
      <c r="A62" s="19" t="s">
        <v>110</v>
      </c>
      <c r="B62" s="20">
        <v>5</v>
      </c>
      <c r="C62" s="1">
        <v>2</v>
      </c>
      <c r="D62" s="1">
        <v>7</v>
      </c>
    </row>
    <row r="63" spans="1:4" ht="12.75">
      <c r="A63" s="24" t="s">
        <v>77</v>
      </c>
      <c r="B63" s="15">
        <v>3</v>
      </c>
      <c r="C63" s="15">
        <v>1</v>
      </c>
      <c r="D63" s="1">
        <v>4</v>
      </c>
    </row>
    <row r="64" spans="2:4" ht="12.75">
      <c r="B64" s="1">
        <v>74</v>
      </c>
      <c r="C64" s="1">
        <v>84</v>
      </c>
      <c r="D64" s="1">
        <v>158</v>
      </c>
    </row>
    <row r="66" ht="47.25" customHeight="1">
      <c r="A66" s="25" t="s">
        <v>121</v>
      </c>
    </row>
    <row r="67" spans="1:4" ht="12.75">
      <c r="A67" s="13" t="s">
        <v>120</v>
      </c>
      <c r="B67" s="13" t="s">
        <v>0</v>
      </c>
      <c r="C67" s="13" t="s">
        <v>1</v>
      </c>
      <c r="D67" s="13" t="s">
        <v>97</v>
      </c>
    </row>
    <row r="68" spans="1:4" ht="12.75">
      <c r="A68" s="1" t="s">
        <v>117</v>
      </c>
      <c r="B68" s="1">
        <v>21</v>
      </c>
      <c r="C68" s="1">
        <v>6</v>
      </c>
      <c r="D68" s="1">
        <v>27</v>
      </c>
    </row>
    <row r="69" spans="1:4" ht="12.75">
      <c r="A69" s="1" t="s">
        <v>122</v>
      </c>
      <c r="B69" s="1">
        <v>32</v>
      </c>
      <c r="C69" s="1">
        <v>59</v>
      </c>
      <c r="D69" s="1">
        <v>91</v>
      </c>
    </row>
    <row r="70" spans="1:4" ht="12.75">
      <c r="A70" s="1" t="s">
        <v>118</v>
      </c>
      <c r="B70" s="1">
        <v>21</v>
      </c>
      <c r="C70" s="1">
        <v>9</v>
      </c>
      <c r="D70" s="1">
        <v>30</v>
      </c>
    </row>
    <row r="71" spans="1:4" ht="12.75">
      <c r="A71" s="1" t="s">
        <v>119</v>
      </c>
      <c r="B71" s="1"/>
      <c r="C71" s="1">
        <v>10</v>
      </c>
      <c r="D71" s="1">
        <v>10</v>
      </c>
    </row>
    <row r="72" spans="1:4" ht="12.75">
      <c r="A72" s="1"/>
      <c r="B72" s="1">
        <v>74</v>
      </c>
      <c r="C72" s="1">
        <v>84</v>
      </c>
      <c r="D72" s="1">
        <v>158</v>
      </c>
    </row>
    <row r="73" ht="12.75">
      <c r="A73" t="s">
        <v>126</v>
      </c>
    </row>
    <row r="74" spans="1:3" ht="12.75">
      <c r="A74" s="26" t="s">
        <v>120</v>
      </c>
      <c r="B74" s="8" t="s">
        <v>0</v>
      </c>
      <c r="C74" s="8" t="s">
        <v>1</v>
      </c>
    </row>
    <row r="75" spans="1:3" ht="12.75">
      <c r="A75" s="19" t="s">
        <v>117</v>
      </c>
      <c r="B75" s="5">
        <v>17.088607594936708</v>
      </c>
      <c r="C75" s="1">
        <v>27</v>
      </c>
    </row>
    <row r="76" spans="1:3" ht="12.75">
      <c r="A76" s="19" t="s">
        <v>122</v>
      </c>
      <c r="B76" s="27">
        <v>57.59493670886076</v>
      </c>
      <c r="C76" s="1">
        <v>91</v>
      </c>
    </row>
    <row r="77" spans="1:3" ht="12.75">
      <c r="A77" s="19" t="s">
        <v>118</v>
      </c>
      <c r="B77" s="27">
        <v>18.9873417721519</v>
      </c>
      <c r="C77" s="1">
        <v>30</v>
      </c>
    </row>
    <row r="78" spans="1:3" ht="12.75">
      <c r="A78" s="19" t="s">
        <v>119</v>
      </c>
      <c r="B78" s="27">
        <v>6.329113924050633</v>
      </c>
      <c r="C78" s="1">
        <v>10</v>
      </c>
    </row>
    <row r="79" spans="2:3" ht="12.75">
      <c r="B79" s="1">
        <v>100</v>
      </c>
      <c r="C79" s="1">
        <v>158</v>
      </c>
    </row>
  </sheetData>
  <mergeCells count="1">
    <mergeCell ref="A4:G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97"/>
  <sheetViews>
    <sheetView workbookViewId="0" topLeftCell="A88">
      <selection activeCell="G117" sqref="G117"/>
    </sheetView>
  </sheetViews>
  <sheetFormatPr defaultColWidth="9.140625" defaultRowHeight="12.75"/>
  <sheetData>
    <row r="3" spans="1:5" ht="12.75">
      <c r="A3" s="1"/>
      <c r="B3" s="1"/>
      <c r="C3" s="43" t="s">
        <v>56</v>
      </c>
      <c r="D3" s="43" t="s">
        <v>57</v>
      </c>
      <c r="E3" s="43" t="s">
        <v>58</v>
      </c>
    </row>
    <row r="4" spans="1:5" ht="12.75">
      <c r="A4" s="44" t="s">
        <v>23</v>
      </c>
      <c r="B4" s="45"/>
      <c r="C4" s="46">
        <v>3</v>
      </c>
      <c r="D4" s="46">
        <v>3</v>
      </c>
      <c r="E4" s="46">
        <v>6</v>
      </c>
    </row>
    <row r="5" spans="1:5" ht="12.75">
      <c r="A5" s="47"/>
      <c r="B5" s="48" t="s">
        <v>33</v>
      </c>
      <c r="C5" s="49"/>
      <c r="D5" s="49"/>
      <c r="E5" s="49"/>
    </row>
    <row r="6" spans="1:5" ht="12.75">
      <c r="A6" s="47"/>
      <c r="B6" s="48" t="s">
        <v>34</v>
      </c>
      <c r="C6" s="49"/>
      <c r="D6" s="49"/>
      <c r="E6" s="49"/>
    </row>
    <row r="7" spans="1:5" ht="12.75">
      <c r="A7" s="47"/>
      <c r="B7" s="48" t="s">
        <v>35</v>
      </c>
      <c r="C7" s="49"/>
      <c r="D7" s="49"/>
      <c r="E7" s="49"/>
    </row>
    <row r="8" spans="1:5" ht="12.75">
      <c r="A8" s="47"/>
      <c r="B8" s="48" t="s">
        <v>36</v>
      </c>
      <c r="C8" s="49">
        <v>1</v>
      </c>
      <c r="D8" s="49">
        <v>1</v>
      </c>
      <c r="E8" s="49">
        <v>2</v>
      </c>
    </row>
    <row r="9" spans="1:5" ht="12.75">
      <c r="A9" s="47"/>
      <c r="B9" s="48" t="s">
        <v>37</v>
      </c>
      <c r="C9" s="49">
        <v>2</v>
      </c>
      <c r="D9" s="49">
        <v>2</v>
      </c>
      <c r="E9" s="49">
        <v>4</v>
      </c>
    </row>
    <row r="10" spans="1:5" ht="12.75">
      <c r="A10" s="44" t="s">
        <v>25</v>
      </c>
      <c r="B10" s="48"/>
      <c r="C10" s="46">
        <v>12</v>
      </c>
      <c r="D10" s="46">
        <v>8</v>
      </c>
      <c r="E10" s="46">
        <v>20</v>
      </c>
    </row>
    <row r="11" spans="1:5" ht="12.75">
      <c r="A11" s="47"/>
      <c r="B11" s="48" t="s">
        <v>38</v>
      </c>
      <c r="C11" s="49">
        <v>2</v>
      </c>
      <c r="D11" s="49">
        <v>1</v>
      </c>
      <c r="E11" s="50">
        <v>3</v>
      </c>
    </row>
    <row r="12" spans="1:5" ht="12.75">
      <c r="A12" s="47"/>
      <c r="B12" s="48" t="s">
        <v>39</v>
      </c>
      <c r="C12" s="49"/>
      <c r="D12" s="49"/>
      <c r="E12" s="50">
        <v>0</v>
      </c>
    </row>
    <row r="13" spans="1:5" ht="12.75">
      <c r="A13" s="47"/>
      <c r="B13" s="48" t="s">
        <v>40</v>
      </c>
      <c r="C13" s="49">
        <v>1</v>
      </c>
      <c r="D13" s="49">
        <v>1</v>
      </c>
      <c r="E13" s="50">
        <v>2</v>
      </c>
    </row>
    <row r="14" spans="1:5" ht="12.75">
      <c r="A14" s="47"/>
      <c r="B14" s="48" t="s">
        <v>41</v>
      </c>
      <c r="C14" s="49">
        <v>4</v>
      </c>
      <c r="D14" s="49">
        <v>2</v>
      </c>
      <c r="E14" s="50">
        <v>6</v>
      </c>
    </row>
    <row r="15" spans="1:5" ht="12.75">
      <c r="A15" s="47"/>
      <c r="B15" s="48" t="s">
        <v>42</v>
      </c>
      <c r="C15" s="49">
        <v>4</v>
      </c>
      <c r="D15" s="49">
        <v>1</v>
      </c>
      <c r="E15" s="50">
        <v>5</v>
      </c>
    </row>
    <row r="16" spans="1:5" ht="12.75">
      <c r="A16" s="47"/>
      <c r="B16" s="48" t="s">
        <v>43</v>
      </c>
      <c r="C16" s="49"/>
      <c r="D16" s="49">
        <v>3</v>
      </c>
      <c r="E16" s="50">
        <v>3</v>
      </c>
    </row>
    <row r="17" spans="1:5" ht="12.75">
      <c r="A17" s="47"/>
      <c r="B17" s="48" t="s">
        <v>44</v>
      </c>
      <c r="C17" s="49">
        <v>1</v>
      </c>
      <c r="D17" s="49"/>
      <c r="E17" s="50">
        <v>1</v>
      </c>
    </row>
    <row r="18" spans="1:5" ht="12.75">
      <c r="A18" s="44" t="s">
        <v>20</v>
      </c>
      <c r="B18" s="48"/>
      <c r="C18" s="46">
        <v>11</v>
      </c>
      <c r="D18" s="46">
        <v>3</v>
      </c>
      <c r="E18" s="46">
        <v>14</v>
      </c>
    </row>
    <row r="19" spans="1:5" ht="12.75">
      <c r="A19" s="47"/>
      <c r="B19" s="48" t="s">
        <v>41</v>
      </c>
      <c r="C19" s="49"/>
      <c r="D19" s="49"/>
      <c r="E19" s="50">
        <v>0</v>
      </c>
    </row>
    <row r="20" spans="1:5" ht="12.75">
      <c r="A20" s="47"/>
      <c r="B20" s="48" t="s">
        <v>42</v>
      </c>
      <c r="C20" s="49"/>
      <c r="D20" s="49">
        <v>1</v>
      </c>
      <c r="E20" s="50">
        <v>1</v>
      </c>
    </row>
    <row r="21" spans="1:5" ht="12.75">
      <c r="A21" s="47"/>
      <c r="B21" s="48" t="s">
        <v>43</v>
      </c>
      <c r="C21" s="49">
        <v>2</v>
      </c>
      <c r="D21" s="49"/>
      <c r="E21" s="50">
        <v>2</v>
      </c>
    </row>
    <row r="22" spans="1:5" ht="12.75">
      <c r="A22" s="47"/>
      <c r="B22" s="48" t="s">
        <v>44</v>
      </c>
      <c r="C22" s="49">
        <v>9</v>
      </c>
      <c r="D22" s="49">
        <v>2</v>
      </c>
      <c r="E22" s="50">
        <v>11</v>
      </c>
    </row>
    <row r="23" spans="1:5" ht="12.75">
      <c r="A23" s="44" t="s">
        <v>24</v>
      </c>
      <c r="B23" s="48"/>
      <c r="C23" s="46">
        <v>31</v>
      </c>
      <c r="D23" s="46">
        <v>50</v>
      </c>
      <c r="E23" s="46">
        <v>81</v>
      </c>
    </row>
    <row r="24" spans="1:5" ht="12.75">
      <c r="A24" s="47"/>
      <c r="B24" s="48" t="s">
        <v>45</v>
      </c>
      <c r="C24" s="49">
        <v>7</v>
      </c>
      <c r="D24" s="49">
        <v>11</v>
      </c>
      <c r="E24" s="49">
        <v>18</v>
      </c>
    </row>
    <row r="25" spans="1:5" ht="12.75">
      <c r="A25" s="47"/>
      <c r="B25" s="48" t="s">
        <v>46</v>
      </c>
      <c r="C25" s="49">
        <v>4</v>
      </c>
      <c r="D25" s="49">
        <v>8</v>
      </c>
      <c r="E25" s="49">
        <v>12</v>
      </c>
    </row>
    <row r="26" spans="1:5" ht="12.75">
      <c r="A26" s="47"/>
      <c r="B26" s="48" t="s">
        <v>47</v>
      </c>
      <c r="C26" s="49"/>
      <c r="D26" s="49">
        <v>4</v>
      </c>
      <c r="E26" s="49">
        <v>4</v>
      </c>
    </row>
    <row r="27" spans="1:5" ht="12.75">
      <c r="A27" s="47"/>
      <c r="B27" s="48" t="s">
        <v>48</v>
      </c>
      <c r="C27" s="49">
        <v>2</v>
      </c>
      <c r="D27" s="49">
        <v>5</v>
      </c>
      <c r="E27" s="49">
        <v>7</v>
      </c>
    </row>
    <row r="28" spans="1:5" ht="12.75">
      <c r="A28" s="47"/>
      <c r="B28" s="48" t="s">
        <v>49</v>
      </c>
      <c r="C28" s="49">
        <v>18</v>
      </c>
      <c r="D28" s="49">
        <v>22</v>
      </c>
      <c r="E28" s="49">
        <v>40</v>
      </c>
    </row>
    <row r="29" spans="1:5" ht="12.75">
      <c r="A29" s="44" t="s">
        <v>26</v>
      </c>
      <c r="B29" s="48"/>
      <c r="C29" s="46">
        <v>11</v>
      </c>
      <c r="D29" s="46">
        <v>17</v>
      </c>
      <c r="E29" s="46">
        <v>28</v>
      </c>
    </row>
    <row r="30" spans="1:5" ht="12.75">
      <c r="A30" s="47"/>
      <c r="B30" s="48" t="s">
        <v>50</v>
      </c>
      <c r="C30" s="49">
        <v>2</v>
      </c>
      <c r="D30" s="49">
        <v>5</v>
      </c>
      <c r="E30" s="50">
        <v>7</v>
      </c>
    </row>
    <row r="31" spans="1:5" ht="12.75">
      <c r="A31" s="47"/>
      <c r="B31" s="48" t="s">
        <v>51</v>
      </c>
      <c r="C31" s="49"/>
      <c r="D31" s="49">
        <v>1</v>
      </c>
      <c r="E31" s="50">
        <v>1</v>
      </c>
    </row>
    <row r="32" spans="1:5" ht="12.75">
      <c r="A32" s="47"/>
      <c r="B32" s="48" t="s">
        <v>52</v>
      </c>
      <c r="C32" s="49"/>
      <c r="D32" s="49">
        <v>1</v>
      </c>
      <c r="E32" s="50">
        <v>1</v>
      </c>
    </row>
    <row r="33" spans="1:5" ht="12.75">
      <c r="A33" s="47"/>
      <c r="B33" s="48" t="s">
        <v>53</v>
      </c>
      <c r="C33" s="49">
        <v>1</v>
      </c>
      <c r="D33" s="49">
        <v>2</v>
      </c>
      <c r="E33" s="50">
        <v>3</v>
      </c>
    </row>
    <row r="34" spans="1:5" ht="12.75">
      <c r="A34" s="47"/>
      <c r="B34" s="48" t="s">
        <v>54</v>
      </c>
      <c r="C34" s="49">
        <v>5</v>
      </c>
      <c r="D34" s="49">
        <v>3</v>
      </c>
      <c r="E34" s="50">
        <v>8</v>
      </c>
    </row>
    <row r="35" spans="1:5" ht="12.75">
      <c r="A35" s="47"/>
      <c r="B35" s="48" t="s">
        <v>55</v>
      </c>
      <c r="C35" s="49">
        <v>3</v>
      </c>
      <c r="D35" s="49">
        <v>5</v>
      </c>
      <c r="E35" s="50">
        <v>8</v>
      </c>
    </row>
    <row r="36" spans="1:5" ht="12.75">
      <c r="A36" s="44" t="s">
        <v>21</v>
      </c>
      <c r="B36" s="48"/>
      <c r="C36" s="46">
        <v>3</v>
      </c>
      <c r="D36" s="46">
        <v>2</v>
      </c>
      <c r="E36" s="46">
        <v>5</v>
      </c>
    </row>
    <row r="37" spans="1:5" ht="12.75">
      <c r="A37" s="49"/>
      <c r="B37" s="48" t="s">
        <v>53</v>
      </c>
      <c r="C37" s="49"/>
      <c r="D37" s="49"/>
      <c r="E37" s="49"/>
    </row>
    <row r="38" spans="1:5" ht="12.75">
      <c r="A38" s="49"/>
      <c r="B38" s="48" t="s">
        <v>54</v>
      </c>
      <c r="C38" s="49"/>
      <c r="D38" s="49"/>
      <c r="E38" s="49"/>
    </row>
    <row r="39" spans="1:5" ht="12.75">
      <c r="A39" s="49"/>
      <c r="B39" s="48" t="s">
        <v>55</v>
      </c>
      <c r="C39" s="49">
        <v>3</v>
      </c>
      <c r="D39" s="49">
        <v>2</v>
      </c>
      <c r="E39" s="49">
        <v>5</v>
      </c>
    </row>
    <row r="41" spans="5:6" ht="12.75">
      <c r="E41">
        <v>154</v>
      </c>
      <c r="F41" t="s">
        <v>157</v>
      </c>
    </row>
    <row r="45" spans="2:10" ht="12.75">
      <c r="B45" s="30" t="s">
        <v>59</v>
      </c>
      <c r="C45" s="30" t="s">
        <v>13</v>
      </c>
      <c r="D45" s="30" t="s">
        <v>60</v>
      </c>
      <c r="H45" s="60" t="s">
        <v>66</v>
      </c>
      <c r="I45" s="60"/>
      <c r="J45" s="60"/>
    </row>
    <row r="46" spans="1:10" ht="12.75">
      <c r="A46" s="22" t="s">
        <v>23</v>
      </c>
      <c r="B46" s="21">
        <v>3</v>
      </c>
      <c r="C46" s="21">
        <v>3</v>
      </c>
      <c r="D46" s="21">
        <v>6</v>
      </c>
      <c r="G46" s="22" t="s">
        <v>23</v>
      </c>
      <c r="H46" s="51">
        <v>1.948051948051948</v>
      </c>
      <c r="I46" s="51">
        <v>1.948051948051948</v>
      </c>
      <c r="J46" s="51">
        <v>3.896103896103896</v>
      </c>
    </row>
    <row r="47" spans="1:10" ht="12.75">
      <c r="A47" s="22" t="s">
        <v>25</v>
      </c>
      <c r="B47" s="21">
        <v>12</v>
      </c>
      <c r="C47" s="21">
        <v>8</v>
      </c>
      <c r="D47" s="21">
        <v>20</v>
      </c>
      <c r="G47" s="22" t="s">
        <v>25</v>
      </c>
      <c r="H47" s="51">
        <v>7.792207792207792</v>
      </c>
      <c r="I47" s="51">
        <v>5.194805194805195</v>
      </c>
      <c r="J47" s="51">
        <v>12.987012987012985</v>
      </c>
    </row>
    <row r="48" spans="1:10" ht="12.75">
      <c r="A48" s="22" t="s">
        <v>20</v>
      </c>
      <c r="B48" s="21">
        <v>11</v>
      </c>
      <c r="C48" s="21">
        <v>3</v>
      </c>
      <c r="D48" s="21">
        <v>14</v>
      </c>
      <c r="G48" s="22" t="s">
        <v>20</v>
      </c>
      <c r="H48" s="51">
        <v>7.142857142857142</v>
      </c>
      <c r="I48" s="51">
        <v>1.948051948051948</v>
      </c>
      <c r="J48" s="51">
        <v>9.090909090909092</v>
      </c>
    </row>
    <row r="49" spans="1:10" ht="12.75">
      <c r="A49" s="22" t="s">
        <v>24</v>
      </c>
      <c r="B49" s="21">
        <v>31</v>
      </c>
      <c r="C49" s="21">
        <v>50</v>
      </c>
      <c r="D49" s="21">
        <v>81</v>
      </c>
      <c r="G49" s="22" t="s">
        <v>24</v>
      </c>
      <c r="H49" s="51">
        <v>20.12987012987013</v>
      </c>
      <c r="I49" s="51">
        <v>32.467532467532465</v>
      </c>
      <c r="J49" s="51">
        <v>52.5974025974026</v>
      </c>
    </row>
    <row r="50" spans="1:10" ht="12.75">
      <c r="A50" s="22" t="s">
        <v>26</v>
      </c>
      <c r="B50" s="21">
        <v>11</v>
      </c>
      <c r="C50" s="21">
        <v>17</v>
      </c>
      <c r="D50" s="21">
        <v>28</v>
      </c>
      <c r="G50" s="22" t="s">
        <v>26</v>
      </c>
      <c r="H50" s="51">
        <v>7.142857142857142</v>
      </c>
      <c r="I50" s="51">
        <v>11.03896103896104</v>
      </c>
      <c r="J50" s="51">
        <v>18.181818181818183</v>
      </c>
    </row>
    <row r="51" spans="1:10" ht="12.75">
      <c r="A51" s="22" t="s">
        <v>21</v>
      </c>
      <c r="B51" s="21">
        <v>3</v>
      </c>
      <c r="C51" s="21">
        <v>2</v>
      </c>
      <c r="D51" s="21">
        <v>5</v>
      </c>
      <c r="G51" s="22" t="s">
        <v>21</v>
      </c>
      <c r="H51" s="51">
        <v>1.948051948051948</v>
      </c>
      <c r="I51" s="51">
        <v>1.2987012987012987</v>
      </c>
      <c r="J51" s="51">
        <v>3.2467532467532463</v>
      </c>
    </row>
    <row r="52" spans="2:10" ht="12.75">
      <c r="B52" s="52">
        <v>71</v>
      </c>
      <c r="C52" s="52">
        <v>83</v>
      </c>
      <c r="D52" s="52">
        <v>154</v>
      </c>
      <c r="H52" s="51">
        <v>46.1038961038961</v>
      </c>
      <c r="I52" s="51">
        <v>53.896103896103895</v>
      </c>
      <c r="J52" s="51">
        <v>100</v>
      </c>
    </row>
    <row r="54" ht="12.75">
      <c r="A54" s="53" t="s">
        <v>127</v>
      </c>
    </row>
    <row r="55" spans="2:4" ht="12.75">
      <c r="B55" t="s">
        <v>61</v>
      </c>
      <c r="C55" t="s">
        <v>59</v>
      </c>
      <c r="D55" t="s">
        <v>13</v>
      </c>
    </row>
    <row r="56" spans="1:4" ht="12.75">
      <c r="A56" s="54" t="s">
        <v>36</v>
      </c>
      <c r="B56" s="1">
        <v>2</v>
      </c>
      <c r="C56" s="1">
        <v>1</v>
      </c>
      <c r="D56" s="1">
        <v>1</v>
      </c>
    </row>
    <row r="57" spans="1:4" ht="12.75">
      <c r="A57" s="54" t="s">
        <v>37</v>
      </c>
      <c r="B57" s="1">
        <v>4</v>
      </c>
      <c r="C57" s="1">
        <v>2</v>
      </c>
      <c r="D57" s="1">
        <v>2</v>
      </c>
    </row>
    <row r="58" spans="1:4" ht="12.75">
      <c r="A58" s="48" t="s">
        <v>38</v>
      </c>
      <c r="B58" s="50">
        <v>3</v>
      </c>
      <c r="C58" s="49">
        <v>2</v>
      </c>
      <c r="D58" s="49">
        <v>1</v>
      </c>
    </row>
    <row r="59" spans="1:4" ht="12.75">
      <c r="A59" s="48" t="s">
        <v>40</v>
      </c>
      <c r="B59" s="50">
        <v>2</v>
      </c>
      <c r="C59" s="49">
        <v>1</v>
      </c>
      <c r="D59" s="49">
        <v>1</v>
      </c>
    </row>
    <row r="60" spans="1:4" ht="12.75">
      <c r="A60" s="48" t="s">
        <v>41</v>
      </c>
      <c r="B60" s="50">
        <v>6</v>
      </c>
      <c r="C60" s="49">
        <v>4</v>
      </c>
      <c r="D60" s="49">
        <v>2</v>
      </c>
    </row>
    <row r="61" spans="1:4" ht="12.75">
      <c r="A61" s="48" t="s">
        <v>42</v>
      </c>
      <c r="B61" s="50">
        <v>5</v>
      </c>
      <c r="C61" s="49">
        <v>4</v>
      </c>
      <c r="D61" s="49">
        <v>1</v>
      </c>
    </row>
    <row r="62" spans="1:4" ht="12.75">
      <c r="A62" s="48" t="s">
        <v>43</v>
      </c>
      <c r="B62" s="50">
        <v>3</v>
      </c>
      <c r="C62" s="49"/>
      <c r="D62" s="49">
        <v>3</v>
      </c>
    </row>
    <row r="63" spans="1:4" ht="12.75">
      <c r="A63" s="48" t="s">
        <v>44</v>
      </c>
      <c r="B63" s="50">
        <v>1</v>
      </c>
      <c r="C63" s="49">
        <v>1</v>
      </c>
      <c r="D63" s="49"/>
    </row>
    <row r="64" spans="1:4" ht="12.75">
      <c r="A64" s="48" t="s">
        <v>158</v>
      </c>
      <c r="B64" s="50"/>
      <c r="C64" s="49"/>
      <c r="D64" s="49"/>
    </row>
    <row r="65" spans="1:4" ht="12.75">
      <c r="A65" s="48" t="s">
        <v>62</v>
      </c>
      <c r="B65" s="50">
        <v>1</v>
      </c>
      <c r="C65" s="49"/>
      <c r="D65" s="49">
        <v>1</v>
      </c>
    </row>
    <row r="66" spans="1:4" ht="12.75">
      <c r="A66" s="48" t="s">
        <v>63</v>
      </c>
      <c r="B66" s="50">
        <v>2</v>
      </c>
      <c r="C66" s="49">
        <v>2</v>
      </c>
      <c r="D66" s="49"/>
    </row>
    <row r="67" spans="1:4" ht="12.75">
      <c r="A67" s="48" t="s">
        <v>64</v>
      </c>
      <c r="B67" s="50">
        <v>11</v>
      </c>
      <c r="C67" s="49">
        <v>9</v>
      </c>
      <c r="D67" s="49">
        <v>2</v>
      </c>
    </row>
    <row r="68" spans="1:4" ht="12.75">
      <c r="A68" s="48"/>
      <c r="B68" s="50"/>
      <c r="C68" s="49"/>
      <c r="D68" s="49"/>
    </row>
    <row r="69" spans="1:4" ht="12.75">
      <c r="A69" s="48" t="s">
        <v>45</v>
      </c>
      <c r="B69" s="49">
        <v>18</v>
      </c>
      <c r="C69" s="49">
        <v>7</v>
      </c>
      <c r="D69" s="49">
        <v>11</v>
      </c>
    </row>
    <row r="70" spans="1:4" ht="12.75">
      <c r="A70" s="48" t="s">
        <v>46</v>
      </c>
      <c r="B70" s="49">
        <v>12</v>
      </c>
      <c r="C70" s="49">
        <v>4</v>
      </c>
      <c r="D70" s="49">
        <v>8</v>
      </c>
    </row>
    <row r="71" spans="1:4" ht="12.75">
      <c r="A71" s="48" t="s">
        <v>47</v>
      </c>
      <c r="B71" s="49">
        <v>4</v>
      </c>
      <c r="C71" s="49"/>
      <c r="D71" s="49">
        <v>4</v>
      </c>
    </row>
    <row r="72" spans="1:4" ht="12.75">
      <c r="A72" s="48" t="s">
        <v>48</v>
      </c>
      <c r="B72" s="49">
        <v>7</v>
      </c>
      <c r="C72" s="49">
        <v>2</v>
      </c>
      <c r="D72" s="49">
        <v>5</v>
      </c>
    </row>
    <row r="73" spans="1:4" ht="12.75">
      <c r="A73" s="48" t="s">
        <v>49</v>
      </c>
      <c r="B73" s="49">
        <v>40</v>
      </c>
      <c r="C73" s="49">
        <v>18</v>
      </c>
      <c r="D73" s="49">
        <v>22</v>
      </c>
    </row>
    <row r="74" spans="1:4" ht="12.75">
      <c r="A74" s="48" t="s">
        <v>50</v>
      </c>
      <c r="B74" s="50">
        <v>7</v>
      </c>
      <c r="C74" s="49">
        <v>2</v>
      </c>
      <c r="D74" s="49">
        <v>5</v>
      </c>
    </row>
    <row r="75" spans="1:4" ht="12.75">
      <c r="A75" s="48" t="s">
        <v>51</v>
      </c>
      <c r="B75" s="50">
        <v>1</v>
      </c>
      <c r="C75" s="49"/>
      <c r="D75" s="49">
        <v>1</v>
      </c>
    </row>
    <row r="76" spans="1:4" ht="12.75">
      <c r="A76" s="48" t="s">
        <v>52</v>
      </c>
      <c r="B76" s="50">
        <v>1</v>
      </c>
      <c r="C76" s="49"/>
      <c r="D76" s="49">
        <v>1</v>
      </c>
    </row>
    <row r="77" spans="1:4" ht="12.75">
      <c r="A77" s="48" t="s">
        <v>53</v>
      </c>
      <c r="B77" s="50">
        <v>3</v>
      </c>
      <c r="C77" s="49">
        <v>1</v>
      </c>
      <c r="D77" s="49">
        <v>2</v>
      </c>
    </row>
    <row r="78" spans="1:4" ht="12.75">
      <c r="A78" s="48" t="s">
        <v>54</v>
      </c>
      <c r="B78" s="50">
        <v>8</v>
      </c>
      <c r="C78" s="49">
        <v>5</v>
      </c>
      <c r="D78" s="49">
        <v>3</v>
      </c>
    </row>
    <row r="79" spans="1:4" ht="12.75">
      <c r="A79" s="48" t="s">
        <v>55</v>
      </c>
      <c r="B79" s="50">
        <v>8</v>
      </c>
      <c r="C79" s="49">
        <v>3</v>
      </c>
      <c r="D79" s="49">
        <v>5</v>
      </c>
    </row>
    <row r="80" spans="1:4" ht="12.75">
      <c r="A80" s="48"/>
      <c r="B80" s="50"/>
      <c r="C80" s="49"/>
      <c r="D80" s="49"/>
    </row>
    <row r="81" spans="1:4" ht="12.75">
      <c r="A81" s="48" t="s">
        <v>156</v>
      </c>
      <c r="B81" s="49">
        <v>5</v>
      </c>
      <c r="C81" s="49">
        <v>3</v>
      </c>
      <c r="D81" s="49">
        <v>2</v>
      </c>
    </row>
    <row r="82" ht="12.75">
      <c r="B82" s="55">
        <v>154</v>
      </c>
    </row>
    <row r="83" spans="1:2" ht="12.75">
      <c r="A83" s="61" t="s">
        <v>160</v>
      </c>
      <c r="B83" s="62"/>
    </row>
    <row r="84" spans="1:4" ht="12.75">
      <c r="A84" s="56" t="s">
        <v>67</v>
      </c>
      <c r="B84" s="56"/>
      <c r="C84" s="56"/>
      <c r="D84" s="56"/>
    </row>
    <row r="85" spans="2:4" ht="12.75">
      <c r="B85" s="30" t="s">
        <v>7</v>
      </c>
      <c r="C85" s="30" t="s">
        <v>59</v>
      </c>
      <c r="D85" s="30" t="s">
        <v>65</v>
      </c>
    </row>
    <row r="86" spans="1:4" ht="12.75">
      <c r="A86" s="54" t="s">
        <v>37</v>
      </c>
      <c r="B86" s="1">
        <v>4</v>
      </c>
      <c r="C86" s="1">
        <v>2</v>
      </c>
      <c r="D86" s="1">
        <v>2</v>
      </c>
    </row>
    <row r="87" spans="1:4" ht="12.75">
      <c r="A87" s="48" t="s">
        <v>44</v>
      </c>
      <c r="B87" s="50">
        <v>12</v>
      </c>
      <c r="C87" s="49">
        <v>10</v>
      </c>
      <c r="D87" s="49">
        <v>2</v>
      </c>
    </row>
    <row r="88" spans="1:4" ht="12.75">
      <c r="A88" s="48" t="s">
        <v>49</v>
      </c>
      <c r="B88" s="49">
        <v>40</v>
      </c>
      <c r="C88" s="49">
        <v>18</v>
      </c>
      <c r="D88" s="49">
        <v>22</v>
      </c>
    </row>
    <row r="89" spans="1:4" ht="12.75">
      <c r="A89" s="48" t="s">
        <v>55</v>
      </c>
      <c r="B89" s="50">
        <v>13</v>
      </c>
      <c r="C89" s="49">
        <v>6</v>
      </c>
      <c r="D89" s="49">
        <v>7</v>
      </c>
    </row>
    <row r="90" spans="2:4" ht="12.75">
      <c r="B90">
        <v>69</v>
      </c>
      <c r="C90">
        <v>36</v>
      </c>
      <c r="D90">
        <v>33</v>
      </c>
    </row>
    <row r="91" spans="1:2" ht="12.75">
      <c r="A91" s="63" t="s">
        <v>159</v>
      </c>
      <c r="B91" s="62"/>
    </row>
    <row r="92" spans="1:4" ht="12.75">
      <c r="A92" s="56" t="s">
        <v>67</v>
      </c>
      <c r="B92" s="56"/>
      <c r="C92" s="56"/>
      <c r="D92" s="56"/>
    </row>
    <row r="93" spans="1:4" ht="12.75">
      <c r="A93" s="57" t="s">
        <v>37</v>
      </c>
      <c r="B93" s="5">
        <v>2.5974025974025974</v>
      </c>
      <c r="C93" s="5">
        <v>1.2987012987012987</v>
      </c>
      <c r="D93" s="5">
        <v>1.2987012987012987</v>
      </c>
    </row>
    <row r="94" spans="1:4" ht="12.75">
      <c r="A94" s="58" t="s">
        <v>44</v>
      </c>
      <c r="B94" s="5">
        <v>7.792207792207792</v>
      </c>
      <c r="C94" s="5">
        <v>6.493506493506493</v>
      </c>
      <c r="D94" s="5">
        <v>1.2987012987012987</v>
      </c>
    </row>
    <row r="95" spans="1:4" ht="12.75">
      <c r="A95" s="58" t="s">
        <v>49</v>
      </c>
      <c r="B95" s="5">
        <v>25.97402597402597</v>
      </c>
      <c r="C95" s="5">
        <v>11.688311688311687</v>
      </c>
      <c r="D95" s="5">
        <v>14.285714285714285</v>
      </c>
    </row>
    <row r="96" spans="1:4" ht="12.75">
      <c r="A96" s="58" t="s">
        <v>55</v>
      </c>
      <c r="B96" s="5">
        <v>8.441558441558442</v>
      </c>
      <c r="C96" s="5">
        <v>3.896103896103896</v>
      </c>
      <c r="D96" s="5">
        <v>4.545454545454546</v>
      </c>
    </row>
    <row r="97" spans="2:4" ht="12.75" customHeight="1">
      <c r="B97" s="59">
        <v>44.8051948051948</v>
      </c>
      <c r="C97" s="59">
        <v>23.376623376623375</v>
      </c>
      <c r="D97" s="59">
        <v>21.428571428571427</v>
      </c>
    </row>
  </sheetData>
  <mergeCells count="3">
    <mergeCell ref="H45:J45"/>
    <mergeCell ref="A92:D92"/>
    <mergeCell ref="A84:D8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F25"/>
  <sheetViews>
    <sheetView tabSelected="1" workbookViewId="0" topLeftCell="A1">
      <selection activeCell="D33" sqref="D33"/>
    </sheetView>
  </sheetViews>
  <sheetFormatPr defaultColWidth="9.140625" defaultRowHeight="12.75"/>
  <cols>
    <col min="2" max="5" width="15.00390625" style="0" customWidth="1"/>
  </cols>
  <sheetData>
    <row r="4" ht="15.75">
      <c r="A4" s="11" t="s">
        <v>133</v>
      </c>
    </row>
    <row r="5" ht="15.75">
      <c r="A5" s="11" t="s">
        <v>128</v>
      </c>
    </row>
    <row r="7" spans="1:5" ht="25.5">
      <c r="A7" s="1"/>
      <c r="B7" s="66" t="s">
        <v>132</v>
      </c>
      <c r="C7" s="66" t="s">
        <v>130</v>
      </c>
      <c r="D7" s="67" t="s">
        <v>129</v>
      </c>
      <c r="E7" s="67" t="s">
        <v>131</v>
      </c>
    </row>
    <row r="8" spans="1:5" ht="12.75">
      <c r="A8" s="1" t="s">
        <v>23</v>
      </c>
      <c r="B8" s="1">
        <v>19</v>
      </c>
      <c r="C8" s="1">
        <v>8</v>
      </c>
      <c r="D8" s="21">
        <v>3</v>
      </c>
      <c r="E8" s="21">
        <v>3</v>
      </c>
    </row>
    <row r="9" spans="1:5" ht="12.75">
      <c r="A9" s="1" t="s">
        <v>25</v>
      </c>
      <c r="B9" s="1">
        <v>31</v>
      </c>
      <c r="C9" s="1">
        <v>19</v>
      </c>
      <c r="D9" s="21">
        <v>12</v>
      </c>
      <c r="E9" s="21">
        <v>8</v>
      </c>
    </row>
    <row r="10" spans="1:5" ht="12.75">
      <c r="A10" s="1" t="s">
        <v>20</v>
      </c>
      <c r="B10" s="1">
        <v>3</v>
      </c>
      <c r="C10" s="1">
        <v>8</v>
      </c>
      <c r="D10" s="21">
        <v>11</v>
      </c>
      <c r="E10" s="21">
        <v>3</v>
      </c>
    </row>
    <row r="11" spans="1:5" ht="12.75">
      <c r="A11" s="1" t="s">
        <v>24</v>
      </c>
      <c r="B11" s="1">
        <v>18</v>
      </c>
      <c r="C11" s="1">
        <v>37</v>
      </c>
      <c r="D11" s="21">
        <v>31</v>
      </c>
      <c r="E11" s="21">
        <v>50</v>
      </c>
    </row>
    <row r="12" spans="1:5" ht="12.75">
      <c r="A12" s="1" t="s">
        <v>26</v>
      </c>
      <c r="B12" s="1">
        <v>0</v>
      </c>
      <c r="C12" s="1">
        <v>11</v>
      </c>
      <c r="D12" s="21">
        <v>11</v>
      </c>
      <c r="E12" s="21">
        <v>17</v>
      </c>
    </row>
    <row r="13" spans="1:5" ht="12.75">
      <c r="A13" s="1" t="s">
        <v>21</v>
      </c>
      <c r="B13" s="1">
        <v>0</v>
      </c>
      <c r="C13" s="1">
        <v>0</v>
      </c>
      <c r="D13" s="21">
        <v>3</v>
      </c>
      <c r="E13" s="21">
        <v>2</v>
      </c>
    </row>
    <row r="14" spans="1:5" ht="12.75">
      <c r="A14" s="1"/>
      <c r="B14" s="1">
        <v>71</v>
      </c>
      <c r="C14" s="1">
        <v>83</v>
      </c>
      <c r="D14" s="21">
        <v>71</v>
      </c>
      <c r="E14" s="21">
        <v>83</v>
      </c>
    </row>
    <row r="16" spans="2:3" ht="12.75">
      <c r="B16" s="30" t="s">
        <v>7</v>
      </c>
      <c r="C16" s="30" t="s">
        <v>7</v>
      </c>
    </row>
    <row r="17" spans="1:6" ht="25.5">
      <c r="A17" s="64"/>
      <c r="B17" s="68" t="s">
        <v>68</v>
      </c>
      <c r="C17" s="67" t="s">
        <v>69</v>
      </c>
      <c r="D17" s="64"/>
      <c r="E17" s="64"/>
      <c r="F17" s="64"/>
    </row>
    <row r="18" spans="1:6" ht="12.75">
      <c r="A18" s="15" t="s">
        <v>23</v>
      </c>
      <c r="B18" s="1">
        <v>27</v>
      </c>
      <c r="C18" s="21">
        <v>6</v>
      </c>
      <c r="D18" s="64"/>
      <c r="E18" s="64"/>
      <c r="F18" s="64"/>
    </row>
    <row r="19" spans="1:6" ht="12.75">
      <c r="A19" s="15" t="s">
        <v>25</v>
      </c>
      <c r="B19" s="1">
        <v>50</v>
      </c>
      <c r="C19" s="21">
        <v>20</v>
      </c>
      <c r="D19" s="64"/>
      <c r="E19" s="64"/>
      <c r="F19" s="64"/>
    </row>
    <row r="20" spans="1:6" ht="12.75">
      <c r="A20" s="15" t="s">
        <v>20</v>
      </c>
      <c r="B20" s="1">
        <v>11</v>
      </c>
      <c r="C20" s="21">
        <v>14</v>
      </c>
      <c r="D20" s="64"/>
      <c r="E20" s="64"/>
      <c r="F20" s="64"/>
    </row>
    <row r="21" spans="1:6" ht="12.75">
      <c r="A21" s="15" t="s">
        <v>24</v>
      </c>
      <c r="B21" s="1">
        <v>55</v>
      </c>
      <c r="C21" s="21">
        <v>81</v>
      </c>
      <c r="D21" s="64"/>
      <c r="E21" s="64"/>
      <c r="F21" s="64"/>
    </row>
    <row r="22" spans="1:6" ht="12.75">
      <c r="A22" s="15" t="s">
        <v>26</v>
      </c>
      <c r="B22" s="1">
        <v>11</v>
      </c>
      <c r="C22" s="21">
        <v>28</v>
      </c>
      <c r="D22" s="64"/>
      <c r="E22" s="64"/>
      <c r="F22" s="64"/>
    </row>
    <row r="23" spans="1:6" ht="12.75">
      <c r="A23" s="15" t="s">
        <v>21</v>
      </c>
      <c r="B23" s="1">
        <v>0</v>
      </c>
      <c r="C23" s="21">
        <v>5</v>
      </c>
      <c r="D23" s="64"/>
      <c r="E23" s="64"/>
      <c r="F23" s="64"/>
    </row>
    <row r="24" spans="1:6" ht="12.75">
      <c r="A24" s="64"/>
      <c r="B24" s="65">
        <v>154</v>
      </c>
      <c r="C24" s="21">
        <v>154</v>
      </c>
      <c r="D24" s="64"/>
      <c r="E24" s="64"/>
      <c r="F24" s="64"/>
    </row>
    <row r="25" spans="1:6" ht="12.75">
      <c r="A25" s="64"/>
      <c r="B25" s="64"/>
      <c r="C25" s="64"/>
      <c r="D25" s="64"/>
      <c r="E25" s="64"/>
      <c r="F25" s="6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CIAMPINO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NatellaD</dc:creator>
  <cp:keywords/>
  <dc:description/>
  <cp:lastModifiedBy>NatellaD</cp:lastModifiedBy>
  <dcterms:created xsi:type="dcterms:W3CDTF">2015-12-07T08:25:52Z</dcterms:created>
  <dcterms:modified xsi:type="dcterms:W3CDTF">2015-12-07T09:42:27Z</dcterms:modified>
  <cp:category/>
  <cp:version/>
  <cp:contentType/>
  <cp:contentStatus/>
</cp:coreProperties>
</file>